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7704"/>
  </bookViews>
  <sheets>
    <sheet name="Sheet3" sheetId="1" r:id="rId1"/>
  </sheets>
  <calcPr calcId="145621"/>
</workbook>
</file>

<file path=xl/calcChain.xml><?xml version="1.0" encoding="utf-8"?>
<calcChain xmlns="http://schemas.openxmlformats.org/spreadsheetml/2006/main">
  <c r="U53" i="1" l="1"/>
  <c r="V53" i="1" s="1"/>
  <c r="U52" i="1"/>
  <c r="V52" i="1" s="1"/>
  <c r="U51" i="1"/>
  <c r="V51" i="1" s="1"/>
  <c r="U50" i="1"/>
  <c r="U49" i="1"/>
  <c r="V49" i="1" s="1"/>
  <c r="V50" i="1" l="1"/>
</calcChain>
</file>

<file path=xl/sharedStrings.xml><?xml version="1.0" encoding="utf-8"?>
<sst xmlns="http://schemas.openxmlformats.org/spreadsheetml/2006/main" count="591" uniqueCount="173">
  <si>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</si>
  <si>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</si>
  <si>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</si>
  <si>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</si>
  <si>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</si>
  <si>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</si>
  <si>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</si>
  <si>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</si>
  <si>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</si>
  <si>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</si>
  <si>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</si>
  <si>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</si>
  <si>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</si>
  <si>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</si>
  <si>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</si>
  <si>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</si>
  <si>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</si>
  <si>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</si>
  <si>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</si>
  <si>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</si>
  <si>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1866580</t>
  </si>
  <si>
    <t>LE CREUSET WATERCREST</t>
  </si>
  <si>
    <t>LE CRESEUSET GATEWAY</t>
  </si>
  <si>
    <t>DBN</t>
  </si>
  <si>
    <t>UMHLANGA RIDGE</t>
  </si>
  <si>
    <t>DOOR</t>
  </si>
  <si>
    <t>MOV002</t>
  </si>
  <si>
    <t>LEC303826</t>
  </si>
  <si>
    <t xml:space="preserve">CI STOCK REQUEST - </t>
  </si>
  <si>
    <t>LE CREUSET JHB DC</t>
  </si>
  <si>
    <t>LE CREUSET HEAD OFFICE</t>
  </si>
  <si>
    <t>JNB</t>
  </si>
  <si>
    <t>CPT</t>
  </si>
  <si>
    <t>SOMERSET WEST</t>
  </si>
  <si>
    <t>OVERNIGHT EXPRESS</t>
  </si>
  <si>
    <t>LEC303870</t>
  </si>
  <si>
    <t xml:space="preserve">TOZA010304/009888/010312 - </t>
  </si>
  <si>
    <t>LE CREUSET</t>
  </si>
  <si>
    <t>LE CREUSET ROSEBANK</t>
  </si>
  <si>
    <t>ROSEBANK</t>
  </si>
  <si>
    <t>LEC303871</t>
  </si>
  <si>
    <t xml:space="preserve">10267/9883/10327 - </t>
  </si>
  <si>
    <t>LE CREUSET MALL OF AFRICA STORE</t>
  </si>
  <si>
    <t>MIDRAND</t>
  </si>
  <si>
    <t>LEC303872</t>
  </si>
  <si>
    <t xml:space="preserve">DUANE - </t>
  </si>
  <si>
    <t>SANDTON</t>
  </si>
  <si>
    <t>PALLET</t>
  </si>
  <si>
    <t>LEC303873</t>
  </si>
  <si>
    <t>LE CREUSET GARDEN ROUTE</t>
  </si>
  <si>
    <t>GRJ</t>
  </si>
  <si>
    <t>GEORGE</t>
  </si>
  <si>
    <t>LEC303874</t>
  </si>
  <si>
    <t>LEC303875</t>
  </si>
  <si>
    <t xml:space="preserve">SOZA071692 - </t>
  </si>
  <si>
    <t>ZEMDOCK CC T/A SEDGARS.</t>
  </si>
  <si>
    <t>VEREENIGING</t>
  </si>
  <si>
    <t>LEC303876</t>
  </si>
  <si>
    <t xml:space="preserve">9967/9886 - </t>
  </si>
  <si>
    <t>LE CREUSET NICOLWAY</t>
  </si>
  <si>
    <t>JOHANNESBURG</t>
  </si>
  <si>
    <t>LEC303877</t>
  </si>
  <si>
    <t xml:space="preserve">10391 - </t>
  </si>
  <si>
    <t>LEC303878</t>
  </si>
  <si>
    <t xml:space="preserve">10161 - </t>
  </si>
  <si>
    <t>LE CREUSET BROOKLYN</t>
  </si>
  <si>
    <t>PTA</t>
  </si>
  <si>
    <t>PRETORIA</t>
  </si>
  <si>
    <t>LEC303879</t>
  </si>
  <si>
    <t xml:space="preserve">10162 - </t>
  </si>
  <si>
    <t>LEC303880</t>
  </si>
  <si>
    <t>LE CRESEUSET BAYWEST</t>
  </si>
  <si>
    <t>PLZ</t>
  </si>
  <si>
    <t>PORT ELIZABETH</t>
  </si>
  <si>
    <t>LEC303881</t>
  </si>
  <si>
    <t xml:space="preserve">10660 - </t>
  </si>
  <si>
    <t>LE CREUSET WALMER</t>
  </si>
  <si>
    <t>LEC303882</t>
  </si>
  <si>
    <t xml:space="preserve">10666 - </t>
  </si>
  <si>
    <t>LE CREUSET BAYWEST</t>
  </si>
  <si>
    <t>LEC303883</t>
  </si>
  <si>
    <t xml:space="preserve">10631/10637 - </t>
  </si>
  <si>
    <t>LE CREUSET WALMER PARK</t>
  </si>
  <si>
    <t>LEC303884</t>
  </si>
  <si>
    <t xml:space="preserve">10162/10484 - </t>
  </si>
  <si>
    <t>LEC303885</t>
  </si>
  <si>
    <t xml:space="preserve">10605 - </t>
  </si>
  <si>
    <t>LE CREUSET HYDE PARK</t>
  </si>
  <si>
    <t>LEC303886</t>
  </si>
  <si>
    <t xml:space="preserve">STOCK/CI ALLO - </t>
  </si>
  <si>
    <t>LE CREUSET WATERCREST MALL</t>
  </si>
  <si>
    <t>WATERFALL PARK</t>
  </si>
  <si>
    <t>LEC303887</t>
  </si>
  <si>
    <t>LE CREUSET PAVILION</t>
  </si>
  <si>
    <t>DURBAN</t>
  </si>
  <si>
    <t>LEC303888</t>
  </si>
  <si>
    <t xml:space="preserve">10416/10618/10656 - </t>
  </si>
  <si>
    <t>LE CREUSET WOODLANDS</t>
  </si>
  <si>
    <t>LEC303889</t>
  </si>
  <si>
    <t xml:space="preserve">STOCK - </t>
  </si>
  <si>
    <t>LE CREUSET WATERFALL</t>
  </si>
  <si>
    <t>RUSTENBURG</t>
  </si>
  <si>
    <t>LEC303890</t>
  </si>
  <si>
    <t xml:space="preserve">STOC/CI ALLO - </t>
  </si>
  <si>
    <t>LE CREUSET GATEWAY</t>
  </si>
  <si>
    <t>LEC303891</t>
  </si>
  <si>
    <t>LE CREUSET BALLITO JUNCTION</t>
  </si>
  <si>
    <t>LEC303892</t>
  </si>
  <si>
    <t>LE CREUSET LA LUCIA</t>
  </si>
  <si>
    <t>LEC303893</t>
  </si>
  <si>
    <t>LE CREUSET JHB-DC</t>
  </si>
  <si>
    <t>LEC303894</t>
  </si>
  <si>
    <t xml:space="preserve">STOCK REQUESTS - </t>
  </si>
  <si>
    <t>LEC303895</t>
  </si>
  <si>
    <t xml:space="preserve">10733/10736 - </t>
  </si>
  <si>
    <t>LEC303896</t>
  </si>
  <si>
    <t xml:space="preserve">10742 - </t>
  </si>
  <si>
    <t>LE CREUSET MALL OF AFRICA</t>
  </si>
  <si>
    <t>LEC303897</t>
  </si>
  <si>
    <t xml:space="preserve">11127 - </t>
  </si>
  <si>
    <t>LE CREUSET HOBART GROVE</t>
  </si>
  <si>
    <t>BRYANSTON</t>
  </si>
  <si>
    <t>LEC303898</t>
  </si>
  <si>
    <t>SOZA075941</t>
  </si>
  <si>
    <t>AMBASSADOR DUTY FREE(PTY)LTD</t>
  </si>
  <si>
    <t>LEC303899</t>
  </si>
  <si>
    <t xml:space="preserve">TOZA011258 - </t>
  </si>
  <si>
    <t>LEC303900</t>
  </si>
  <si>
    <t>11254/11257/11249/11</t>
  </si>
  <si>
    <t>WALMER CENTRAL</t>
  </si>
  <si>
    <t>LEC303901</t>
  </si>
  <si>
    <t>11306</t>
  </si>
  <si>
    <t>LEC303902</t>
  </si>
  <si>
    <t>LEC303903</t>
  </si>
  <si>
    <t>LECREUSET SANDTON</t>
  </si>
  <si>
    <t>LE CRUESET GATEWAY</t>
  </si>
  <si>
    <t>LEC303904</t>
  </si>
  <si>
    <t xml:space="preserve">10780/11179 - </t>
  </si>
  <si>
    <t>LE CREUSET FOURWAYS MALL</t>
  </si>
  <si>
    <t>LEC303906</t>
  </si>
  <si>
    <t>STOCK</t>
  </si>
  <si>
    <t>LEC303908</t>
  </si>
  <si>
    <t>11715/11911/11716</t>
  </si>
  <si>
    <t>LEC303910</t>
  </si>
  <si>
    <t xml:space="preserve">SOZA062356 - </t>
  </si>
  <si>
    <t>MIMECAST SOUTH AFRICA</t>
  </si>
  <si>
    <t>LEC303911</t>
  </si>
  <si>
    <t>BALLITO</t>
  </si>
  <si>
    <t>LEC303912</t>
  </si>
  <si>
    <t>LEC303913</t>
  </si>
  <si>
    <t>LEC303914</t>
  </si>
  <si>
    <t>LEC303915</t>
  </si>
  <si>
    <t>LEC303916</t>
  </si>
  <si>
    <t xml:space="preserve">SOZA062359 - </t>
  </si>
  <si>
    <t>LEC303917</t>
  </si>
  <si>
    <t>LEC303918</t>
  </si>
  <si>
    <t>SOZA073290</t>
  </si>
  <si>
    <t xml:space="preserve">BINUNS MENLYN </t>
  </si>
  <si>
    <t xml:space="preserve"> PTA</t>
  </si>
  <si>
    <t>LEC303919</t>
  </si>
  <si>
    <t xml:space="preserve">12326/12329 </t>
  </si>
  <si>
    <t>LEC303920</t>
  </si>
  <si>
    <t xml:space="preserve">STOCK </t>
  </si>
  <si>
    <t>LEC303921</t>
  </si>
  <si>
    <t>LE CREUSET SANDTON</t>
  </si>
  <si>
    <t>LEC303922</t>
  </si>
  <si>
    <t xml:space="preserve">DURBAN </t>
  </si>
  <si>
    <t>Inv_Value</t>
  </si>
  <si>
    <t>Insurance</t>
  </si>
  <si>
    <t>InvoiceNo</t>
  </si>
  <si>
    <t>MA Info</t>
  </si>
  <si>
    <t>INV237122</t>
  </si>
  <si>
    <t>Manifest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</si>
</sst>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14" fontId="0" fillId="0" borderId="0" xfId="0" applyNumberFormat="1" applyFill="1"/>
    <xf numFmtId="0" fontId="0" fillId="0" borderId="1" xfId="0" applyFill="1" applyBorder="1" applyAlignment="1">
      <alignment horizontal="left"/>
    </xf>
    <xf numFmtId="0" fontId="0" fillId="0" borderId="2" xfId="0" applyFill="1" applyBorder="1"/>
    <xf numFmtId="0" fontId="0" fillId="0" borderId="3" xfId="0" applyFill="1" applyBorder="1"/>
    <xf numFmtId="164" fontId="0" fillId="0" borderId="1" xfId="0" applyNumberFormat="1" applyFill="1" applyBorder="1"/>
    <xf numFmtId="164" fontId="0" fillId="0" borderId="0" xfId="0" applyNumberFormat="1" applyFill="1"/>
    <xf numFmtId="2" fontId="0" fillId="0" borderId="0" xfId="0" applyNumberFormat="1" applyFill="1"/>
    <xf numFmtId="1" fontId="0" fillId="0" borderId="1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/>
  </cellXfs>
  <cellStyles count="9">
    <cellStyle name="60% - Accent1 2" xfId="1"/>
    <cellStyle name="60% - Accent2 2" xfId="2"/>
    <cellStyle name="60% - Accent3 2" xfId="3"/>
    <cellStyle name="60% - Accent4 2" xfId="4"/>
    <cellStyle name="60% - Accent5 2" xfId="5"/>
    <cellStyle name="60% - Accent6 2" xfId="6"/>
    <cellStyle name="Neutral 2" xfId="7"/>
    <cellStyle name="Normal" xfId="0" builtinId="0"/>
    <cellStyle name="Titl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abSelected="1" workbookViewId="0"/>
  </sheetViews>
  <sheetFormatPr defaultRowHeight="14.4" x14ac:dyDescent="0.3"/>
  <cols>
    <col min="1" max="1" width="12.5546875" style="1" bestFit="1" customWidth="1"/>
    <col min="2" max="2" width="9.33203125" style="1" customWidth="1"/>
    <col min="3" max="3" width="11" style="1" customWidth="1"/>
    <col min="4" max="4" width="22.6640625" style="1" bestFit="1" customWidth="1"/>
    <col min="5" max="5" width="31.109375" style="1" bestFit="1" customWidth="1"/>
    <col min="6" max="10" width="8.88671875" style="1"/>
    <col min="11" max="11" width="8.88671875" style="13"/>
    <col min="12" max="14" width="10.5546875" style="11" bestFit="1" customWidth="1"/>
    <col min="15" max="15" width="10.5546875" style="10" customWidth="1"/>
    <col min="16" max="16" width="12.109375" style="10" customWidth="1"/>
    <col min="17" max="17" width="11.109375" style="10" customWidth="1"/>
    <col min="18" max="18" width="10.88671875" style="10" customWidth="1"/>
    <col min="19" max="19" width="9" style="10" bestFit="1" customWidth="1"/>
    <col min="20" max="20" width="10.5546875" style="10" bestFit="1" customWidth="1"/>
    <col min="21" max="21" width="9.5546875" style="10" bestFit="1" customWidth="1"/>
    <col min="22" max="22" width="10.5546875" style="10" bestFit="1" customWidth="1"/>
    <col min="23" max="23" width="10.5546875" style="10" customWidth="1"/>
    <col min="24" max="16384" width="8.88671875" style="1"/>
  </cols>
  <sheetData>
    <row r="1" spans="1:25" x14ac:dyDescent="0.3">
      <c r="A1" s="15" t="s">
        <v>172</v>
      </c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12</v>
      </c>
      <c r="O1" s="16" t="s">
        <v>167</v>
      </c>
      <c r="P1" s="15" t="s">
        <v>13</v>
      </c>
      <c r="Q1" s="15" t="s">
        <v>168</v>
      </c>
      <c r="R1" s="15" t="s">
        <v>14</v>
      </c>
      <c r="S1" s="15" t="s">
        <v>15</v>
      </c>
      <c r="T1" s="15" t="s">
        <v>16</v>
      </c>
      <c r="U1" s="15" t="s">
        <v>17</v>
      </c>
      <c r="V1" s="15" t="s">
        <v>18</v>
      </c>
      <c r="W1" s="17" t="s">
        <v>169</v>
      </c>
      <c r="X1" s="15" t="s">
        <v>19</v>
      </c>
      <c r="Y1" s="14" t="s">
        <v>170</v>
      </c>
    </row>
    <row r="2" spans="1:25" x14ac:dyDescent="0.3">
      <c r="A2" s="2">
        <v>44090</v>
      </c>
      <c r="B2" s="3" t="s">
        <v>20</v>
      </c>
      <c r="C2" s="3"/>
      <c r="D2" s="3" t="s">
        <v>21</v>
      </c>
      <c r="E2" s="3" t="s">
        <v>22</v>
      </c>
      <c r="F2" s="3" t="s">
        <v>23</v>
      </c>
      <c r="G2" s="3" t="s">
        <v>23</v>
      </c>
      <c r="H2" s="3" t="s">
        <v>23</v>
      </c>
      <c r="I2" s="3" t="s">
        <v>24</v>
      </c>
      <c r="J2" s="3" t="s">
        <v>25</v>
      </c>
      <c r="K2" s="12">
        <v>2</v>
      </c>
      <c r="L2" s="4">
        <v>64</v>
      </c>
      <c r="M2" s="4">
        <v>57.38</v>
      </c>
      <c r="N2" s="4">
        <v>64</v>
      </c>
      <c r="O2" s="9">
        <v>0</v>
      </c>
      <c r="P2" s="9">
        <v>58.15</v>
      </c>
      <c r="Q2" s="9">
        <v>0</v>
      </c>
      <c r="R2" s="9">
        <v>11.18</v>
      </c>
      <c r="S2" s="9">
        <v>0</v>
      </c>
      <c r="T2" s="9">
        <v>69.33</v>
      </c>
      <c r="U2" s="9">
        <v>10.4</v>
      </c>
      <c r="V2" s="9">
        <v>79.73</v>
      </c>
      <c r="W2" s="9" t="s">
        <v>171</v>
      </c>
      <c r="X2" s="3" t="s">
        <v>26</v>
      </c>
    </row>
    <row r="3" spans="1:25" x14ac:dyDescent="0.3">
      <c r="A3" s="2">
        <v>44076</v>
      </c>
      <c r="B3" s="3" t="s">
        <v>27</v>
      </c>
      <c r="C3" s="3" t="s">
        <v>28</v>
      </c>
      <c r="D3" s="3" t="s">
        <v>29</v>
      </c>
      <c r="E3" s="3" t="s">
        <v>30</v>
      </c>
      <c r="F3" s="3" t="s">
        <v>31</v>
      </c>
      <c r="G3" s="3" t="s">
        <v>31</v>
      </c>
      <c r="H3" s="3" t="s">
        <v>32</v>
      </c>
      <c r="I3" s="3" t="s">
        <v>33</v>
      </c>
      <c r="J3" s="3" t="s">
        <v>34</v>
      </c>
      <c r="K3" s="12">
        <v>2</v>
      </c>
      <c r="L3" s="4">
        <v>64</v>
      </c>
      <c r="M3" s="4">
        <v>64</v>
      </c>
      <c r="N3" s="4">
        <v>64</v>
      </c>
      <c r="O3" s="9">
        <v>0</v>
      </c>
      <c r="P3" s="9">
        <v>1000</v>
      </c>
      <c r="Q3" s="9">
        <v>0</v>
      </c>
      <c r="R3" s="9">
        <v>193</v>
      </c>
      <c r="S3" s="9">
        <v>0</v>
      </c>
      <c r="T3" s="9">
        <v>1193</v>
      </c>
      <c r="U3" s="9">
        <v>178.95</v>
      </c>
      <c r="V3" s="9">
        <v>1371.95</v>
      </c>
      <c r="W3" s="9" t="s">
        <v>171</v>
      </c>
      <c r="X3" s="3" t="s">
        <v>26</v>
      </c>
    </row>
    <row r="4" spans="1:25" x14ac:dyDescent="0.3">
      <c r="A4" s="2">
        <v>44085</v>
      </c>
      <c r="B4" s="3" t="s">
        <v>35</v>
      </c>
      <c r="C4" s="3" t="s">
        <v>36</v>
      </c>
      <c r="D4" s="3" t="s">
        <v>37</v>
      </c>
      <c r="E4" s="3" t="s">
        <v>38</v>
      </c>
      <c r="F4" s="3" t="s">
        <v>32</v>
      </c>
      <c r="G4" s="3" t="s">
        <v>32</v>
      </c>
      <c r="H4" s="3" t="s">
        <v>31</v>
      </c>
      <c r="I4" s="3" t="s">
        <v>39</v>
      </c>
      <c r="J4" s="3" t="s">
        <v>25</v>
      </c>
      <c r="K4" s="12">
        <v>4</v>
      </c>
      <c r="L4" s="4">
        <v>83</v>
      </c>
      <c r="M4" s="4">
        <v>85.81</v>
      </c>
      <c r="N4" s="4">
        <v>86</v>
      </c>
      <c r="O4" s="9">
        <v>0</v>
      </c>
      <c r="P4" s="9">
        <v>183.18</v>
      </c>
      <c r="Q4" s="9">
        <v>0</v>
      </c>
      <c r="R4" s="9">
        <v>35.229999999999997</v>
      </c>
      <c r="S4" s="9">
        <v>0</v>
      </c>
      <c r="T4" s="9">
        <v>218.41</v>
      </c>
      <c r="U4" s="9">
        <v>32.76</v>
      </c>
      <c r="V4" s="9">
        <v>251.17</v>
      </c>
      <c r="W4" s="9" t="s">
        <v>171</v>
      </c>
      <c r="X4" s="3" t="s">
        <v>26</v>
      </c>
    </row>
    <row r="5" spans="1:25" x14ac:dyDescent="0.3">
      <c r="A5" s="2">
        <v>44087</v>
      </c>
      <c r="B5" s="3" t="s">
        <v>40</v>
      </c>
      <c r="C5" s="3" t="s">
        <v>41</v>
      </c>
      <c r="D5" s="3" t="s">
        <v>37</v>
      </c>
      <c r="E5" s="3" t="s">
        <v>42</v>
      </c>
      <c r="F5" s="3" t="s">
        <v>32</v>
      </c>
      <c r="G5" s="3" t="s">
        <v>32</v>
      </c>
      <c r="H5" s="3" t="s">
        <v>31</v>
      </c>
      <c r="I5" s="3" t="s">
        <v>43</v>
      </c>
      <c r="J5" s="3" t="s">
        <v>25</v>
      </c>
      <c r="K5" s="12">
        <v>1</v>
      </c>
      <c r="L5" s="4">
        <v>445</v>
      </c>
      <c r="M5" s="4">
        <v>420</v>
      </c>
      <c r="N5" s="4">
        <v>445</v>
      </c>
      <c r="O5" s="9">
        <v>0</v>
      </c>
      <c r="P5" s="9">
        <v>947.85</v>
      </c>
      <c r="Q5" s="9">
        <v>0</v>
      </c>
      <c r="R5" s="9">
        <v>182.27</v>
      </c>
      <c r="S5" s="9">
        <v>0</v>
      </c>
      <c r="T5" s="9">
        <v>1130.1199999999999</v>
      </c>
      <c r="U5" s="9">
        <v>169.52</v>
      </c>
      <c r="V5" s="9">
        <v>1299.6400000000001</v>
      </c>
      <c r="W5" s="9" t="s">
        <v>171</v>
      </c>
      <c r="X5" s="3" t="s">
        <v>26</v>
      </c>
    </row>
    <row r="6" spans="1:25" x14ac:dyDescent="0.3">
      <c r="A6" s="2">
        <v>44087</v>
      </c>
      <c r="B6" s="3" t="s">
        <v>44</v>
      </c>
      <c r="C6" s="3" t="s">
        <v>45</v>
      </c>
      <c r="D6" s="3" t="s">
        <v>37</v>
      </c>
      <c r="E6" s="3" t="s">
        <v>29</v>
      </c>
      <c r="F6" s="3" t="s">
        <v>31</v>
      </c>
      <c r="G6" s="3" t="s">
        <v>32</v>
      </c>
      <c r="H6" s="3" t="s">
        <v>31</v>
      </c>
      <c r="I6" s="3" t="s">
        <v>46</v>
      </c>
      <c r="J6" s="3" t="s">
        <v>47</v>
      </c>
      <c r="K6" s="12">
        <v>8</v>
      </c>
      <c r="L6" s="4">
        <v>5514</v>
      </c>
      <c r="M6" s="4">
        <v>3545</v>
      </c>
      <c r="N6" s="4">
        <v>8</v>
      </c>
      <c r="O6" s="9">
        <v>0</v>
      </c>
      <c r="P6" s="9">
        <v>6784</v>
      </c>
      <c r="Q6" s="9">
        <v>0</v>
      </c>
      <c r="R6" s="9">
        <v>0</v>
      </c>
      <c r="S6" s="9">
        <v>0</v>
      </c>
      <c r="T6" s="9">
        <v>6784</v>
      </c>
      <c r="U6" s="9">
        <v>1017.6</v>
      </c>
      <c r="V6" s="9">
        <v>7801.6</v>
      </c>
      <c r="W6" s="9" t="s">
        <v>171</v>
      </c>
      <c r="X6" s="3" t="s">
        <v>26</v>
      </c>
    </row>
    <row r="7" spans="1:25" x14ac:dyDescent="0.3">
      <c r="A7" s="2">
        <v>44085</v>
      </c>
      <c r="B7" s="3" t="s">
        <v>48</v>
      </c>
      <c r="C7" s="3"/>
      <c r="D7" s="3" t="s">
        <v>37</v>
      </c>
      <c r="E7" s="3" t="s">
        <v>49</v>
      </c>
      <c r="F7" s="3" t="s">
        <v>32</v>
      </c>
      <c r="G7" s="3" t="s">
        <v>32</v>
      </c>
      <c r="H7" s="3" t="s">
        <v>50</v>
      </c>
      <c r="I7" s="3" t="s">
        <v>51</v>
      </c>
      <c r="J7" s="3" t="s">
        <v>25</v>
      </c>
      <c r="K7" s="12">
        <v>6</v>
      </c>
      <c r="L7" s="4">
        <v>112</v>
      </c>
      <c r="M7" s="4">
        <v>114.81</v>
      </c>
      <c r="N7" s="4">
        <v>115</v>
      </c>
      <c r="O7" s="9">
        <v>0</v>
      </c>
      <c r="P7" s="9">
        <v>215.05</v>
      </c>
      <c r="Q7" s="9">
        <v>0</v>
      </c>
      <c r="R7" s="9">
        <v>41.35</v>
      </c>
      <c r="S7" s="9">
        <v>0</v>
      </c>
      <c r="T7" s="9">
        <v>256.39999999999998</v>
      </c>
      <c r="U7" s="9">
        <v>38.46</v>
      </c>
      <c r="V7" s="9">
        <v>294.86</v>
      </c>
      <c r="W7" s="9" t="s">
        <v>171</v>
      </c>
      <c r="X7" s="3" t="s">
        <v>26</v>
      </c>
    </row>
    <row r="8" spans="1:25" x14ac:dyDescent="0.3">
      <c r="A8" s="2">
        <v>44087</v>
      </c>
      <c r="B8" s="3" t="s">
        <v>52</v>
      </c>
      <c r="C8" s="3" t="s">
        <v>45</v>
      </c>
      <c r="D8" s="3" t="s">
        <v>37</v>
      </c>
      <c r="E8" s="3" t="s">
        <v>29</v>
      </c>
      <c r="F8" s="3" t="s">
        <v>31</v>
      </c>
      <c r="G8" s="3" t="s">
        <v>32</v>
      </c>
      <c r="H8" s="3" t="s">
        <v>31</v>
      </c>
      <c r="I8" s="3" t="s">
        <v>46</v>
      </c>
      <c r="J8" s="3" t="s">
        <v>47</v>
      </c>
      <c r="K8" s="12">
        <v>8</v>
      </c>
      <c r="L8" s="4">
        <v>3892</v>
      </c>
      <c r="M8" s="4">
        <v>5942.4</v>
      </c>
      <c r="N8" s="4">
        <v>8</v>
      </c>
      <c r="O8" s="9">
        <v>0</v>
      </c>
      <c r="P8" s="9">
        <v>6784</v>
      </c>
      <c r="Q8" s="9">
        <v>0</v>
      </c>
      <c r="R8" s="9">
        <v>0</v>
      </c>
      <c r="S8" s="9">
        <v>0</v>
      </c>
      <c r="T8" s="9">
        <v>6784</v>
      </c>
      <c r="U8" s="9">
        <v>1017.6</v>
      </c>
      <c r="V8" s="9">
        <v>7801.6</v>
      </c>
      <c r="W8" s="9" t="s">
        <v>171</v>
      </c>
      <c r="X8" s="3" t="s">
        <v>26</v>
      </c>
    </row>
    <row r="9" spans="1:25" x14ac:dyDescent="0.3">
      <c r="A9" s="2">
        <v>44087</v>
      </c>
      <c r="B9" s="3" t="s">
        <v>53</v>
      </c>
      <c r="C9" s="3" t="s">
        <v>54</v>
      </c>
      <c r="D9" s="3" t="s">
        <v>37</v>
      </c>
      <c r="E9" s="3" t="s">
        <v>55</v>
      </c>
      <c r="F9" s="3" t="s">
        <v>31</v>
      </c>
      <c r="G9" s="3" t="s">
        <v>32</v>
      </c>
      <c r="H9" s="3" t="s">
        <v>56</v>
      </c>
      <c r="I9" s="3" t="s">
        <v>56</v>
      </c>
      <c r="J9" s="3" t="s">
        <v>25</v>
      </c>
      <c r="K9" s="12">
        <v>2</v>
      </c>
      <c r="L9" s="4">
        <v>773</v>
      </c>
      <c r="M9" s="4">
        <v>859.32</v>
      </c>
      <c r="N9" s="4">
        <v>860</v>
      </c>
      <c r="O9" s="9">
        <v>0</v>
      </c>
      <c r="P9" s="9">
        <v>3661.55</v>
      </c>
      <c r="Q9" s="9">
        <v>0</v>
      </c>
      <c r="R9" s="9">
        <v>704.12</v>
      </c>
      <c r="S9" s="9">
        <v>0</v>
      </c>
      <c r="T9" s="9">
        <v>4365.67</v>
      </c>
      <c r="U9" s="9">
        <v>654.85</v>
      </c>
      <c r="V9" s="9">
        <v>5020.5200000000004</v>
      </c>
      <c r="W9" s="9" t="s">
        <v>171</v>
      </c>
      <c r="X9" s="3" t="s">
        <v>26</v>
      </c>
    </row>
    <row r="10" spans="1:25" x14ac:dyDescent="0.3">
      <c r="A10" s="2">
        <v>44085</v>
      </c>
      <c r="B10" s="3" t="s">
        <v>57</v>
      </c>
      <c r="C10" s="3" t="s">
        <v>58</v>
      </c>
      <c r="D10" s="3" t="s">
        <v>37</v>
      </c>
      <c r="E10" s="3" t="s">
        <v>59</v>
      </c>
      <c r="F10" s="3" t="s">
        <v>32</v>
      </c>
      <c r="G10" s="3" t="s">
        <v>32</v>
      </c>
      <c r="H10" s="3" t="s">
        <v>31</v>
      </c>
      <c r="I10" s="3" t="s">
        <v>60</v>
      </c>
      <c r="J10" s="3" t="s">
        <v>25</v>
      </c>
      <c r="K10" s="12">
        <v>6</v>
      </c>
      <c r="L10" s="4">
        <v>164</v>
      </c>
      <c r="M10" s="4">
        <v>103.56</v>
      </c>
      <c r="N10" s="4">
        <v>164</v>
      </c>
      <c r="O10" s="9">
        <v>0</v>
      </c>
      <c r="P10" s="9">
        <v>349.32</v>
      </c>
      <c r="Q10" s="9">
        <v>0</v>
      </c>
      <c r="R10" s="9">
        <v>67.17</v>
      </c>
      <c r="S10" s="9">
        <v>0</v>
      </c>
      <c r="T10" s="9">
        <v>416.49</v>
      </c>
      <c r="U10" s="9">
        <v>62.47</v>
      </c>
      <c r="V10" s="9">
        <v>478.96</v>
      </c>
      <c r="W10" s="9" t="s">
        <v>171</v>
      </c>
      <c r="X10" s="3" t="s">
        <v>26</v>
      </c>
    </row>
    <row r="11" spans="1:25" x14ac:dyDescent="0.3">
      <c r="A11" s="2">
        <v>44088</v>
      </c>
      <c r="B11" s="3" t="s">
        <v>61</v>
      </c>
      <c r="C11" s="3" t="s">
        <v>62</v>
      </c>
      <c r="D11" s="3" t="s">
        <v>37</v>
      </c>
      <c r="E11" s="3" t="s">
        <v>38</v>
      </c>
      <c r="F11" s="3" t="s">
        <v>32</v>
      </c>
      <c r="G11" s="3" t="s">
        <v>32</v>
      </c>
      <c r="H11" s="3" t="s">
        <v>31</v>
      </c>
      <c r="I11" s="3" t="s">
        <v>60</v>
      </c>
      <c r="J11" s="3" t="s">
        <v>25</v>
      </c>
      <c r="K11" s="12">
        <v>1</v>
      </c>
      <c r="L11" s="4">
        <v>327</v>
      </c>
      <c r="M11" s="4">
        <v>348</v>
      </c>
      <c r="N11" s="4">
        <v>348</v>
      </c>
      <c r="O11" s="9">
        <v>0</v>
      </c>
      <c r="P11" s="9">
        <v>741.24</v>
      </c>
      <c r="Q11" s="9">
        <v>0</v>
      </c>
      <c r="R11" s="9">
        <v>142.54</v>
      </c>
      <c r="S11" s="9">
        <v>0</v>
      </c>
      <c r="T11" s="9">
        <v>883.78</v>
      </c>
      <c r="U11" s="9">
        <v>132.57</v>
      </c>
      <c r="V11" s="9">
        <v>1016.35</v>
      </c>
      <c r="W11" s="9" t="s">
        <v>171</v>
      </c>
      <c r="X11" s="3" t="s">
        <v>26</v>
      </c>
    </row>
    <row r="12" spans="1:25" x14ac:dyDescent="0.3">
      <c r="A12" s="2">
        <v>44088</v>
      </c>
      <c r="B12" s="3" t="s">
        <v>63</v>
      </c>
      <c r="C12" s="3" t="s">
        <v>64</v>
      </c>
      <c r="D12" s="3" t="s">
        <v>37</v>
      </c>
      <c r="E12" s="3" t="s">
        <v>65</v>
      </c>
      <c r="F12" s="3" t="s">
        <v>32</v>
      </c>
      <c r="G12" s="3" t="s">
        <v>32</v>
      </c>
      <c r="H12" s="3" t="s">
        <v>66</v>
      </c>
      <c r="I12" s="3" t="s">
        <v>67</v>
      </c>
      <c r="J12" s="3" t="s">
        <v>25</v>
      </c>
      <c r="K12" s="12">
        <v>1</v>
      </c>
      <c r="L12" s="4">
        <v>379</v>
      </c>
      <c r="M12" s="4">
        <v>388.8</v>
      </c>
      <c r="N12" s="4">
        <v>389</v>
      </c>
      <c r="O12" s="9">
        <v>0</v>
      </c>
      <c r="P12" s="9">
        <v>855.8</v>
      </c>
      <c r="Q12" s="9">
        <v>0</v>
      </c>
      <c r="R12" s="9">
        <v>164.57</v>
      </c>
      <c r="S12" s="9">
        <v>0</v>
      </c>
      <c r="T12" s="9">
        <v>1020.37</v>
      </c>
      <c r="U12" s="9">
        <v>153.06</v>
      </c>
      <c r="V12" s="9">
        <v>1173.43</v>
      </c>
      <c r="W12" s="9" t="s">
        <v>171</v>
      </c>
      <c r="X12" s="3" t="s">
        <v>26</v>
      </c>
    </row>
    <row r="13" spans="1:25" x14ac:dyDescent="0.3">
      <c r="A13" s="2">
        <v>44088</v>
      </c>
      <c r="B13" s="3" t="s">
        <v>68</v>
      </c>
      <c r="C13" s="3" t="s">
        <v>69</v>
      </c>
      <c r="D13" s="3" t="s">
        <v>37</v>
      </c>
      <c r="E13" s="3" t="s">
        <v>49</v>
      </c>
      <c r="F13" s="3" t="s">
        <v>32</v>
      </c>
      <c r="G13" s="3" t="s">
        <v>32</v>
      </c>
      <c r="H13" s="3" t="s">
        <v>50</v>
      </c>
      <c r="I13" s="3" t="s">
        <v>51</v>
      </c>
      <c r="J13" s="3" t="s">
        <v>25</v>
      </c>
      <c r="K13" s="12">
        <v>1</v>
      </c>
      <c r="L13" s="4">
        <v>156</v>
      </c>
      <c r="M13" s="4">
        <v>181.9</v>
      </c>
      <c r="N13" s="4">
        <v>182</v>
      </c>
      <c r="O13" s="9">
        <v>0</v>
      </c>
      <c r="P13" s="9">
        <v>340.34</v>
      </c>
      <c r="Q13" s="9">
        <v>0</v>
      </c>
      <c r="R13" s="9">
        <v>65.45</v>
      </c>
      <c r="S13" s="9">
        <v>0</v>
      </c>
      <c r="T13" s="9">
        <v>405.79</v>
      </c>
      <c r="U13" s="9">
        <v>60.87</v>
      </c>
      <c r="V13" s="9">
        <v>466.66</v>
      </c>
      <c r="W13" s="9" t="s">
        <v>171</v>
      </c>
      <c r="X13" s="3" t="s">
        <v>26</v>
      </c>
    </row>
    <row r="14" spans="1:25" x14ac:dyDescent="0.3">
      <c r="A14" s="2">
        <v>44088</v>
      </c>
      <c r="B14" s="3" t="s">
        <v>70</v>
      </c>
      <c r="C14" s="3"/>
      <c r="D14" s="3" t="s">
        <v>37</v>
      </c>
      <c r="E14" s="3" t="s">
        <v>71</v>
      </c>
      <c r="F14" s="3" t="s">
        <v>32</v>
      </c>
      <c r="G14" s="3" t="s">
        <v>32</v>
      </c>
      <c r="H14" s="3" t="s">
        <v>72</v>
      </c>
      <c r="I14" s="3" t="s">
        <v>73</v>
      </c>
      <c r="J14" s="3" t="s">
        <v>25</v>
      </c>
      <c r="K14" s="12">
        <v>7</v>
      </c>
      <c r="L14" s="4">
        <v>105</v>
      </c>
      <c r="M14" s="4">
        <v>129.33000000000001</v>
      </c>
      <c r="N14" s="4">
        <v>130</v>
      </c>
      <c r="O14" s="9">
        <v>0</v>
      </c>
      <c r="P14" s="9">
        <v>249.6</v>
      </c>
      <c r="Q14" s="9">
        <v>0</v>
      </c>
      <c r="R14" s="9">
        <v>48</v>
      </c>
      <c r="S14" s="9">
        <v>0</v>
      </c>
      <c r="T14" s="9">
        <v>297.60000000000002</v>
      </c>
      <c r="U14" s="9">
        <v>44.64</v>
      </c>
      <c r="V14" s="9">
        <v>342.24</v>
      </c>
      <c r="W14" s="9" t="s">
        <v>171</v>
      </c>
      <c r="X14" s="3" t="s">
        <v>26</v>
      </c>
    </row>
    <row r="15" spans="1:25" x14ac:dyDescent="0.3">
      <c r="A15" s="2">
        <v>44088</v>
      </c>
      <c r="B15" s="3" t="s">
        <v>74</v>
      </c>
      <c r="C15" s="3" t="s">
        <v>75</v>
      </c>
      <c r="D15" s="3" t="s">
        <v>37</v>
      </c>
      <c r="E15" s="3" t="s">
        <v>76</v>
      </c>
      <c r="F15" s="3" t="s">
        <v>32</v>
      </c>
      <c r="G15" s="3" t="s">
        <v>32</v>
      </c>
      <c r="H15" s="3" t="s">
        <v>72</v>
      </c>
      <c r="I15" s="3" t="s">
        <v>73</v>
      </c>
      <c r="J15" s="3" t="s">
        <v>25</v>
      </c>
      <c r="K15" s="12">
        <v>3</v>
      </c>
      <c r="L15" s="4">
        <v>82</v>
      </c>
      <c r="M15" s="4">
        <v>51.01</v>
      </c>
      <c r="N15" s="4">
        <v>82</v>
      </c>
      <c r="O15" s="9">
        <v>0</v>
      </c>
      <c r="P15" s="9">
        <v>157.44</v>
      </c>
      <c r="Q15" s="9">
        <v>0</v>
      </c>
      <c r="R15" s="9">
        <v>30.28</v>
      </c>
      <c r="S15" s="9">
        <v>0</v>
      </c>
      <c r="T15" s="9">
        <v>187.72</v>
      </c>
      <c r="U15" s="9">
        <v>28.16</v>
      </c>
      <c r="V15" s="9">
        <v>215.88</v>
      </c>
      <c r="W15" s="9" t="s">
        <v>171</v>
      </c>
      <c r="X15" s="3" t="s">
        <v>26</v>
      </c>
    </row>
    <row r="16" spans="1:25" x14ac:dyDescent="0.3">
      <c r="A16" s="2">
        <v>44088</v>
      </c>
      <c r="B16" s="3" t="s">
        <v>77</v>
      </c>
      <c r="C16" s="3" t="s">
        <v>78</v>
      </c>
      <c r="D16" s="3" t="s">
        <v>37</v>
      </c>
      <c r="E16" s="3" t="s">
        <v>79</v>
      </c>
      <c r="F16" s="3" t="s">
        <v>32</v>
      </c>
      <c r="G16" s="3" t="s">
        <v>32</v>
      </c>
      <c r="H16" s="3" t="s">
        <v>72</v>
      </c>
      <c r="I16" s="3" t="s">
        <v>73</v>
      </c>
      <c r="J16" s="3" t="s">
        <v>25</v>
      </c>
      <c r="K16" s="12">
        <v>2</v>
      </c>
      <c r="L16" s="4">
        <v>60</v>
      </c>
      <c r="M16" s="4">
        <v>39.58</v>
      </c>
      <c r="N16" s="4">
        <v>60</v>
      </c>
      <c r="O16" s="9">
        <v>0</v>
      </c>
      <c r="P16" s="9">
        <v>115.2</v>
      </c>
      <c r="Q16" s="9">
        <v>0</v>
      </c>
      <c r="R16" s="9">
        <v>22.15</v>
      </c>
      <c r="S16" s="9">
        <v>0</v>
      </c>
      <c r="T16" s="9">
        <v>137.35</v>
      </c>
      <c r="U16" s="9">
        <v>20.6</v>
      </c>
      <c r="V16" s="9">
        <v>157.94999999999999</v>
      </c>
      <c r="W16" s="9" t="s">
        <v>171</v>
      </c>
      <c r="X16" s="3" t="s">
        <v>26</v>
      </c>
    </row>
    <row r="17" spans="1:24" x14ac:dyDescent="0.3">
      <c r="A17" s="2">
        <v>44089</v>
      </c>
      <c r="B17" s="3" t="s">
        <v>80</v>
      </c>
      <c r="C17" s="3" t="s">
        <v>81</v>
      </c>
      <c r="D17" s="3" t="s">
        <v>37</v>
      </c>
      <c r="E17" s="3" t="s">
        <v>82</v>
      </c>
      <c r="F17" s="3" t="s">
        <v>32</v>
      </c>
      <c r="G17" s="3" t="s">
        <v>32</v>
      </c>
      <c r="H17" s="3" t="s">
        <v>72</v>
      </c>
      <c r="I17" s="3" t="s">
        <v>73</v>
      </c>
      <c r="J17" s="3" t="s">
        <v>25</v>
      </c>
      <c r="K17" s="12">
        <v>7</v>
      </c>
      <c r="L17" s="4">
        <v>101</v>
      </c>
      <c r="M17" s="4">
        <v>96.56</v>
      </c>
      <c r="N17" s="4">
        <v>101</v>
      </c>
      <c r="O17" s="9">
        <v>0</v>
      </c>
      <c r="P17" s="9">
        <v>193.92</v>
      </c>
      <c r="Q17" s="9">
        <v>0</v>
      </c>
      <c r="R17" s="9">
        <v>37.29</v>
      </c>
      <c r="S17" s="9">
        <v>0</v>
      </c>
      <c r="T17" s="9">
        <v>231.21</v>
      </c>
      <c r="U17" s="9">
        <v>34.68</v>
      </c>
      <c r="V17" s="9">
        <v>265.89</v>
      </c>
      <c r="W17" s="9" t="s">
        <v>171</v>
      </c>
      <c r="X17" s="3" t="s">
        <v>26</v>
      </c>
    </row>
    <row r="18" spans="1:24" x14ac:dyDescent="0.3">
      <c r="A18" s="2">
        <v>44089</v>
      </c>
      <c r="B18" s="3" t="s">
        <v>83</v>
      </c>
      <c r="C18" s="3" t="s">
        <v>84</v>
      </c>
      <c r="D18" s="3" t="s">
        <v>37</v>
      </c>
      <c r="E18" s="3" t="s">
        <v>49</v>
      </c>
      <c r="F18" s="3" t="s">
        <v>32</v>
      </c>
      <c r="G18" s="3" t="s">
        <v>32</v>
      </c>
      <c r="H18" s="3" t="s">
        <v>50</v>
      </c>
      <c r="I18" s="3" t="s">
        <v>51</v>
      </c>
      <c r="J18" s="3" t="s">
        <v>25</v>
      </c>
      <c r="K18" s="12">
        <v>1</v>
      </c>
      <c r="L18" s="4">
        <v>170</v>
      </c>
      <c r="M18" s="4">
        <v>191.4</v>
      </c>
      <c r="N18" s="4">
        <v>192</v>
      </c>
      <c r="O18" s="9">
        <v>0</v>
      </c>
      <c r="P18" s="9">
        <v>359.04</v>
      </c>
      <c r="Q18" s="9">
        <v>0</v>
      </c>
      <c r="R18" s="9">
        <v>69.040000000000006</v>
      </c>
      <c r="S18" s="9">
        <v>0</v>
      </c>
      <c r="T18" s="9">
        <v>428.08</v>
      </c>
      <c r="U18" s="9">
        <v>64.209999999999994</v>
      </c>
      <c r="V18" s="9">
        <v>492.29</v>
      </c>
      <c r="W18" s="9" t="s">
        <v>171</v>
      </c>
      <c r="X18" s="3" t="s">
        <v>26</v>
      </c>
    </row>
    <row r="19" spans="1:24" x14ac:dyDescent="0.3">
      <c r="A19" s="2">
        <v>44089</v>
      </c>
      <c r="B19" s="3" t="s">
        <v>85</v>
      </c>
      <c r="C19" s="3" t="s">
        <v>86</v>
      </c>
      <c r="D19" s="3" t="s">
        <v>37</v>
      </c>
      <c r="E19" s="3" t="s">
        <v>87</v>
      </c>
      <c r="F19" s="3" t="s">
        <v>32</v>
      </c>
      <c r="G19" s="3" t="s">
        <v>32</v>
      </c>
      <c r="H19" s="3" t="s">
        <v>31</v>
      </c>
      <c r="I19" s="3" t="s">
        <v>60</v>
      </c>
      <c r="J19" s="3" t="s">
        <v>25</v>
      </c>
      <c r="K19" s="12">
        <v>1</v>
      </c>
      <c r="L19" s="4">
        <v>130</v>
      </c>
      <c r="M19" s="4">
        <v>164.9</v>
      </c>
      <c r="N19" s="4">
        <v>165</v>
      </c>
      <c r="O19" s="9">
        <v>0</v>
      </c>
      <c r="P19" s="9">
        <v>351.45</v>
      </c>
      <c r="Q19" s="9">
        <v>0</v>
      </c>
      <c r="R19" s="9">
        <v>67.58</v>
      </c>
      <c r="S19" s="9">
        <v>0</v>
      </c>
      <c r="T19" s="9">
        <v>419.03</v>
      </c>
      <c r="U19" s="9">
        <v>62.85</v>
      </c>
      <c r="V19" s="9">
        <v>481.88</v>
      </c>
      <c r="W19" s="9" t="s">
        <v>171</v>
      </c>
      <c r="X19" s="3" t="s">
        <v>26</v>
      </c>
    </row>
    <row r="20" spans="1:24" x14ac:dyDescent="0.3">
      <c r="A20" s="2">
        <v>44089</v>
      </c>
      <c r="B20" s="3" t="s">
        <v>88</v>
      </c>
      <c r="C20" s="3" t="s">
        <v>89</v>
      </c>
      <c r="D20" s="3" t="s">
        <v>29</v>
      </c>
      <c r="E20" s="3" t="s">
        <v>90</v>
      </c>
      <c r="F20" s="3" t="s">
        <v>31</v>
      </c>
      <c r="G20" s="3" t="s">
        <v>31</v>
      </c>
      <c r="H20" s="3" t="s">
        <v>23</v>
      </c>
      <c r="I20" s="3" t="s">
        <v>91</v>
      </c>
      <c r="J20" s="3" t="s">
        <v>25</v>
      </c>
      <c r="K20" s="12">
        <v>6</v>
      </c>
      <c r="L20" s="4">
        <v>131</v>
      </c>
      <c r="M20" s="4">
        <v>108.81</v>
      </c>
      <c r="N20" s="4">
        <v>131</v>
      </c>
      <c r="O20" s="9">
        <v>0</v>
      </c>
      <c r="P20" s="9">
        <v>163.75</v>
      </c>
      <c r="Q20" s="9">
        <v>0</v>
      </c>
      <c r="R20" s="9">
        <v>31.49</v>
      </c>
      <c r="S20" s="9">
        <v>0</v>
      </c>
      <c r="T20" s="9">
        <v>195.24</v>
      </c>
      <c r="U20" s="9">
        <v>29.29</v>
      </c>
      <c r="V20" s="9">
        <v>224.53</v>
      </c>
      <c r="W20" s="9" t="s">
        <v>171</v>
      </c>
      <c r="X20" s="3" t="s">
        <v>26</v>
      </c>
    </row>
    <row r="21" spans="1:24" x14ac:dyDescent="0.3">
      <c r="A21" s="2">
        <v>44089</v>
      </c>
      <c r="B21" s="3" t="s">
        <v>92</v>
      </c>
      <c r="C21" s="3" t="s">
        <v>89</v>
      </c>
      <c r="D21" s="3" t="s">
        <v>29</v>
      </c>
      <c r="E21" s="3" t="s">
        <v>93</v>
      </c>
      <c r="F21" s="3" t="s">
        <v>31</v>
      </c>
      <c r="G21" s="3" t="s">
        <v>31</v>
      </c>
      <c r="H21" s="3" t="s">
        <v>23</v>
      </c>
      <c r="I21" s="3" t="s">
        <v>94</v>
      </c>
      <c r="J21" s="3" t="s">
        <v>25</v>
      </c>
      <c r="K21" s="12">
        <v>5</v>
      </c>
      <c r="L21" s="4">
        <v>101</v>
      </c>
      <c r="M21" s="4">
        <v>87.38</v>
      </c>
      <c r="N21" s="4">
        <v>101</v>
      </c>
      <c r="O21" s="9">
        <v>0</v>
      </c>
      <c r="P21" s="9">
        <v>126.25</v>
      </c>
      <c r="Q21" s="9">
        <v>0</v>
      </c>
      <c r="R21" s="9">
        <v>24.28</v>
      </c>
      <c r="S21" s="9">
        <v>0</v>
      </c>
      <c r="T21" s="9">
        <v>150.53</v>
      </c>
      <c r="U21" s="9">
        <v>22.58</v>
      </c>
      <c r="V21" s="9">
        <v>173.11</v>
      </c>
      <c r="W21" s="9" t="s">
        <v>171</v>
      </c>
      <c r="X21" s="3" t="s">
        <v>26</v>
      </c>
    </row>
    <row r="22" spans="1:24" x14ac:dyDescent="0.3">
      <c r="A22" s="2">
        <v>44089</v>
      </c>
      <c r="B22" s="3" t="s">
        <v>95</v>
      </c>
      <c r="C22" s="3" t="s">
        <v>96</v>
      </c>
      <c r="D22" s="3" t="s">
        <v>37</v>
      </c>
      <c r="E22" s="3" t="s">
        <v>97</v>
      </c>
      <c r="F22" s="3" t="s">
        <v>32</v>
      </c>
      <c r="G22" s="3" t="s">
        <v>32</v>
      </c>
      <c r="H22" s="3" t="s">
        <v>66</v>
      </c>
      <c r="I22" s="3" t="s">
        <v>67</v>
      </c>
      <c r="J22" s="3" t="s">
        <v>25</v>
      </c>
      <c r="K22" s="12">
        <v>1</v>
      </c>
      <c r="L22" s="4">
        <v>292</v>
      </c>
      <c r="M22" s="4">
        <v>307.2</v>
      </c>
      <c r="N22" s="4">
        <v>308</v>
      </c>
      <c r="O22" s="9">
        <v>0</v>
      </c>
      <c r="P22" s="9">
        <v>677.6</v>
      </c>
      <c r="Q22" s="9">
        <v>0</v>
      </c>
      <c r="R22" s="9">
        <v>130.30000000000001</v>
      </c>
      <c r="S22" s="9">
        <v>0</v>
      </c>
      <c r="T22" s="9">
        <v>807.9</v>
      </c>
      <c r="U22" s="9">
        <v>121.18</v>
      </c>
      <c r="V22" s="9">
        <v>929.08</v>
      </c>
      <c r="W22" s="9" t="s">
        <v>171</v>
      </c>
      <c r="X22" s="3" t="s">
        <v>26</v>
      </c>
    </row>
    <row r="23" spans="1:24" x14ac:dyDescent="0.3">
      <c r="A23" s="2">
        <v>44089</v>
      </c>
      <c r="B23" s="3" t="s">
        <v>98</v>
      </c>
      <c r="C23" s="3" t="s">
        <v>99</v>
      </c>
      <c r="D23" s="3" t="s">
        <v>29</v>
      </c>
      <c r="E23" s="3" t="s">
        <v>100</v>
      </c>
      <c r="F23" s="3" t="s">
        <v>31</v>
      </c>
      <c r="G23" s="3" t="s">
        <v>31</v>
      </c>
      <c r="H23" s="3" t="s">
        <v>101</v>
      </c>
      <c r="I23" s="3" t="s">
        <v>101</v>
      </c>
      <c r="J23" s="3" t="s">
        <v>25</v>
      </c>
      <c r="K23" s="12">
        <v>6</v>
      </c>
      <c r="L23" s="4">
        <v>129</v>
      </c>
      <c r="M23" s="4">
        <v>111.46</v>
      </c>
      <c r="N23" s="4">
        <v>129</v>
      </c>
      <c r="O23" s="9">
        <v>0</v>
      </c>
      <c r="P23" s="9">
        <v>260.58</v>
      </c>
      <c r="Q23" s="9">
        <v>0</v>
      </c>
      <c r="R23" s="9">
        <v>50.11</v>
      </c>
      <c r="S23" s="9">
        <v>0</v>
      </c>
      <c r="T23" s="9">
        <v>310.69</v>
      </c>
      <c r="U23" s="9">
        <v>46.6</v>
      </c>
      <c r="V23" s="9">
        <v>357.29</v>
      </c>
      <c r="W23" s="9" t="s">
        <v>171</v>
      </c>
      <c r="X23" s="3" t="s">
        <v>26</v>
      </c>
    </row>
    <row r="24" spans="1:24" x14ac:dyDescent="0.3">
      <c r="A24" s="2">
        <v>44089</v>
      </c>
      <c r="B24" s="3" t="s">
        <v>102</v>
      </c>
      <c r="C24" s="3" t="s">
        <v>103</v>
      </c>
      <c r="D24" s="3" t="s">
        <v>29</v>
      </c>
      <c r="E24" s="3" t="s">
        <v>104</v>
      </c>
      <c r="F24" s="3" t="s">
        <v>31</v>
      </c>
      <c r="G24" s="3" t="s">
        <v>31</v>
      </c>
      <c r="H24" s="3" t="s">
        <v>23</v>
      </c>
      <c r="I24" s="3" t="s">
        <v>94</v>
      </c>
      <c r="J24" s="3" t="s">
        <v>25</v>
      </c>
      <c r="K24" s="12">
        <v>15</v>
      </c>
      <c r="L24" s="4">
        <v>462</v>
      </c>
      <c r="M24" s="4">
        <v>288.2</v>
      </c>
      <c r="N24" s="4">
        <v>462</v>
      </c>
      <c r="O24" s="9">
        <v>0</v>
      </c>
      <c r="P24" s="9">
        <v>577.5</v>
      </c>
      <c r="Q24" s="9">
        <v>0</v>
      </c>
      <c r="R24" s="9">
        <v>111.05</v>
      </c>
      <c r="S24" s="9">
        <v>0</v>
      </c>
      <c r="T24" s="9">
        <v>688.55</v>
      </c>
      <c r="U24" s="9">
        <v>103.28</v>
      </c>
      <c r="V24" s="9">
        <v>791.83</v>
      </c>
      <c r="W24" s="9" t="s">
        <v>171</v>
      </c>
      <c r="X24" s="3" t="s">
        <v>26</v>
      </c>
    </row>
    <row r="25" spans="1:24" x14ac:dyDescent="0.3">
      <c r="A25" s="2">
        <v>44089</v>
      </c>
      <c r="B25" s="3" t="s">
        <v>105</v>
      </c>
      <c r="C25" s="3" t="s">
        <v>89</v>
      </c>
      <c r="D25" s="3" t="s">
        <v>29</v>
      </c>
      <c r="E25" s="3" t="s">
        <v>106</v>
      </c>
      <c r="F25" s="3" t="s">
        <v>31</v>
      </c>
      <c r="G25" s="3" t="s">
        <v>31</v>
      </c>
      <c r="H25" s="3" t="s">
        <v>23</v>
      </c>
      <c r="I25" s="3" t="s">
        <v>94</v>
      </c>
      <c r="J25" s="3" t="s">
        <v>25</v>
      </c>
      <c r="K25" s="12">
        <v>5</v>
      </c>
      <c r="L25" s="4">
        <v>128</v>
      </c>
      <c r="M25" s="4">
        <v>91.24</v>
      </c>
      <c r="N25" s="4">
        <v>128</v>
      </c>
      <c r="O25" s="9">
        <v>0</v>
      </c>
      <c r="P25" s="9">
        <v>160</v>
      </c>
      <c r="Q25" s="9">
        <v>0</v>
      </c>
      <c r="R25" s="9">
        <v>30.77</v>
      </c>
      <c r="S25" s="9">
        <v>0</v>
      </c>
      <c r="T25" s="9">
        <v>190.77</v>
      </c>
      <c r="U25" s="9">
        <v>28.62</v>
      </c>
      <c r="V25" s="9">
        <v>219.39</v>
      </c>
      <c r="W25" s="9" t="s">
        <v>171</v>
      </c>
      <c r="X25" s="3" t="s">
        <v>26</v>
      </c>
    </row>
    <row r="26" spans="1:24" x14ac:dyDescent="0.3">
      <c r="A26" s="2">
        <v>44089</v>
      </c>
      <c r="B26" s="3" t="s">
        <v>107</v>
      </c>
      <c r="C26" s="3" t="s">
        <v>89</v>
      </c>
      <c r="D26" s="3" t="s">
        <v>29</v>
      </c>
      <c r="E26" s="3" t="s">
        <v>108</v>
      </c>
      <c r="F26" s="3" t="s">
        <v>31</v>
      </c>
      <c r="G26" s="3" t="s">
        <v>31</v>
      </c>
      <c r="H26" s="3" t="s">
        <v>23</v>
      </c>
      <c r="I26" s="3" t="s">
        <v>94</v>
      </c>
      <c r="J26" s="3" t="s">
        <v>25</v>
      </c>
      <c r="K26" s="12">
        <v>13</v>
      </c>
      <c r="L26" s="4">
        <v>308</v>
      </c>
      <c r="M26" s="4">
        <v>250.86</v>
      </c>
      <c r="N26" s="4">
        <v>308</v>
      </c>
      <c r="O26" s="9">
        <v>0</v>
      </c>
      <c r="P26" s="9">
        <v>385</v>
      </c>
      <c r="Q26" s="9">
        <v>0</v>
      </c>
      <c r="R26" s="9">
        <v>74.040000000000006</v>
      </c>
      <c r="S26" s="9">
        <v>0</v>
      </c>
      <c r="T26" s="9">
        <v>459.04</v>
      </c>
      <c r="U26" s="9">
        <v>68.86</v>
      </c>
      <c r="V26" s="9">
        <v>527.9</v>
      </c>
      <c r="W26" s="9" t="s">
        <v>171</v>
      </c>
      <c r="X26" s="3" t="s">
        <v>26</v>
      </c>
    </row>
    <row r="27" spans="1:24" x14ac:dyDescent="0.3">
      <c r="A27" s="2">
        <v>44090</v>
      </c>
      <c r="B27" s="3" t="s">
        <v>109</v>
      </c>
      <c r="C27" s="3"/>
      <c r="D27" s="3" t="s">
        <v>37</v>
      </c>
      <c r="E27" s="3" t="s">
        <v>110</v>
      </c>
      <c r="F27" s="3" t="s">
        <v>32</v>
      </c>
      <c r="G27" s="3" t="s">
        <v>32</v>
      </c>
      <c r="H27" s="3" t="s">
        <v>31</v>
      </c>
      <c r="I27" s="3" t="s">
        <v>46</v>
      </c>
      <c r="J27" s="3" t="s">
        <v>47</v>
      </c>
      <c r="K27" s="12">
        <v>10</v>
      </c>
      <c r="L27" s="4">
        <v>3563</v>
      </c>
      <c r="M27" s="4">
        <v>4444.8</v>
      </c>
      <c r="N27" s="4">
        <v>10</v>
      </c>
      <c r="O27" s="9">
        <v>0</v>
      </c>
      <c r="P27" s="9">
        <v>8480</v>
      </c>
      <c r="Q27" s="9">
        <v>0</v>
      </c>
      <c r="R27" s="9">
        <v>0</v>
      </c>
      <c r="S27" s="9">
        <v>0</v>
      </c>
      <c r="T27" s="9">
        <v>8480</v>
      </c>
      <c r="U27" s="9">
        <v>1272</v>
      </c>
      <c r="V27" s="9">
        <v>9752</v>
      </c>
      <c r="W27" s="9" t="s">
        <v>171</v>
      </c>
      <c r="X27" s="3" t="s">
        <v>26</v>
      </c>
    </row>
    <row r="28" spans="1:24" x14ac:dyDescent="0.3">
      <c r="A28" s="2">
        <v>44090</v>
      </c>
      <c r="B28" s="3" t="s">
        <v>111</v>
      </c>
      <c r="C28" s="3" t="s">
        <v>112</v>
      </c>
      <c r="D28" s="3" t="s">
        <v>29</v>
      </c>
      <c r="E28" s="3" t="s">
        <v>30</v>
      </c>
      <c r="F28" s="3" t="s">
        <v>31</v>
      </c>
      <c r="G28" s="3" t="s">
        <v>31</v>
      </c>
      <c r="H28" s="3" t="s">
        <v>32</v>
      </c>
      <c r="I28" s="3" t="s">
        <v>33</v>
      </c>
      <c r="J28" s="3" t="s">
        <v>25</v>
      </c>
      <c r="K28" s="12">
        <v>1</v>
      </c>
      <c r="L28" s="4">
        <v>213</v>
      </c>
      <c r="M28" s="4">
        <v>393.6</v>
      </c>
      <c r="N28" s="4">
        <v>394</v>
      </c>
      <c r="O28" s="9">
        <v>0</v>
      </c>
      <c r="P28" s="9">
        <v>839.22</v>
      </c>
      <c r="Q28" s="9">
        <v>0</v>
      </c>
      <c r="R28" s="9">
        <v>161.38</v>
      </c>
      <c r="S28" s="9">
        <v>0</v>
      </c>
      <c r="T28" s="9">
        <v>1000.6</v>
      </c>
      <c r="U28" s="9">
        <v>150.09</v>
      </c>
      <c r="V28" s="9">
        <v>1150.69</v>
      </c>
      <c r="W28" s="9" t="s">
        <v>171</v>
      </c>
      <c r="X28" s="3" t="s">
        <v>26</v>
      </c>
    </row>
    <row r="29" spans="1:24" x14ac:dyDescent="0.3">
      <c r="A29" s="2">
        <v>44091</v>
      </c>
      <c r="B29" s="3" t="s">
        <v>113</v>
      </c>
      <c r="C29" s="3" t="s">
        <v>114</v>
      </c>
      <c r="D29" s="3" t="s">
        <v>37</v>
      </c>
      <c r="E29" s="3" t="s">
        <v>42</v>
      </c>
      <c r="F29" s="3" t="s">
        <v>32</v>
      </c>
      <c r="G29" s="3" t="s">
        <v>32</v>
      </c>
      <c r="H29" s="3" t="s">
        <v>31</v>
      </c>
      <c r="I29" s="3" t="s">
        <v>43</v>
      </c>
      <c r="J29" s="3" t="s">
        <v>25</v>
      </c>
      <c r="K29" s="12">
        <v>1</v>
      </c>
      <c r="L29" s="4">
        <v>395</v>
      </c>
      <c r="M29" s="4">
        <v>400.8</v>
      </c>
      <c r="N29" s="4">
        <v>401</v>
      </c>
      <c r="O29" s="9">
        <v>0</v>
      </c>
      <c r="P29" s="9">
        <v>854.13</v>
      </c>
      <c r="Q29" s="9">
        <v>0</v>
      </c>
      <c r="R29" s="9">
        <v>164.25</v>
      </c>
      <c r="S29" s="9">
        <v>0</v>
      </c>
      <c r="T29" s="9">
        <v>1018.38</v>
      </c>
      <c r="U29" s="9">
        <v>152.76</v>
      </c>
      <c r="V29" s="9">
        <v>1171.1400000000001</v>
      </c>
      <c r="W29" s="9" t="s">
        <v>171</v>
      </c>
      <c r="X29" s="3" t="s">
        <v>26</v>
      </c>
    </row>
    <row r="30" spans="1:24" x14ac:dyDescent="0.3">
      <c r="A30" s="2">
        <v>44091</v>
      </c>
      <c r="B30" s="3" t="s">
        <v>115</v>
      </c>
      <c r="C30" s="3" t="s">
        <v>116</v>
      </c>
      <c r="D30" s="3" t="s">
        <v>37</v>
      </c>
      <c r="E30" s="3" t="s">
        <v>117</v>
      </c>
      <c r="F30" s="3" t="s">
        <v>32</v>
      </c>
      <c r="G30" s="3" t="s">
        <v>32</v>
      </c>
      <c r="H30" s="3" t="s">
        <v>31</v>
      </c>
      <c r="I30" s="3" t="s">
        <v>43</v>
      </c>
      <c r="J30" s="3" t="s">
        <v>25</v>
      </c>
      <c r="K30" s="12">
        <v>5</v>
      </c>
      <c r="L30" s="4">
        <v>125</v>
      </c>
      <c r="M30" s="4">
        <v>110.03</v>
      </c>
      <c r="N30" s="4">
        <v>125</v>
      </c>
      <c r="O30" s="9">
        <v>0</v>
      </c>
      <c r="P30" s="9">
        <v>266.25</v>
      </c>
      <c r="Q30" s="9">
        <v>0</v>
      </c>
      <c r="R30" s="9">
        <v>51.2</v>
      </c>
      <c r="S30" s="9">
        <v>0</v>
      </c>
      <c r="T30" s="9">
        <v>317.45</v>
      </c>
      <c r="U30" s="9">
        <v>47.62</v>
      </c>
      <c r="V30" s="9">
        <v>365.07</v>
      </c>
      <c r="W30" s="9" t="s">
        <v>171</v>
      </c>
      <c r="X30" s="3" t="s">
        <v>26</v>
      </c>
    </row>
    <row r="31" spans="1:24" x14ac:dyDescent="0.3">
      <c r="A31" s="2">
        <v>44091</v>
      </c>
      <c r="B31" s="3" t="s">
        <v>118</v>
      </c>
      <c r="C31" s="3" t="s">
        <v>119</v>
      </c>
      <c r="D31" s="3" t="s">
        <v>37</v>
      </c>
      <c r="E31" s="3" t="s">
        <v>120</v>
      </c>
      <c r="F31" s="3" t="s">
        <v>32</v>
      </c>
      <c r="G31" s="3" t="s">
        <v>32</v>
      </c>
      <c r="H31" s="3" t="s">
        <v>31</v>
      </c>
      <c r="I31" s="3" t="s">
        <v>121</v>
      </c>
      <c r="J31" s="3" t="s">
        <v>25</v>
      </c>
      <c r="K31" s="12">
        <v>7</v>
      </c>
      <c r="L31" s="4">
        <v>152</v>
      </c>
      <c r="M31" s="4">
        <v>139.13999999999999</v>
      </c>
      <c r="N31" s="4">
        <v>152</v>
      </c>
      <c r="O31" s="9">
        <v>0</v>
      </c>
      <c r="P31" s="9">
        <v>323.76</v>
      </c>
      <c r="Q31" s="9">
        <v>0</v>
      </c>
      <c r="R31" s="9">
        <v>62.26</v>
      </c>
      <c r="S31" s="9">
        <v>0</v>
      </c>
      <c r="T31" s="9">
        <v>386.02</v>
      </c>
      <c r="U31" s="9">
        <v>57.9</v>
      </c>
      <c r="V31" s="9">
        <v>443.92</v>
      </c>
      <c r="W31" s="9" t="s">
        <v>171</v>
      </c>
      <c r="X31" s="3" t="s">
        <v>26</v>
      </c>
    </row>
    <row r="32" spans="1:24" x14ac:dyDescent="0.3">
      <c r="A32" s="2">
        <v>44091</v>
      </c>
      <c r="B32" s="3" t="s">
        <v>122</v>
      </c>
      <c r="C32" s="3" t="s">
        <v>123</v>
      </c>
      <c r="D32" s="3" t="s">
        <v>37</v>
      </c>
      <c r="E32" s="3" t="s">
        <v>124</v>
      </c>
      <c r="F32" s="3" t="s">
        <v>32</v>
      </c>
      <c r="G32" s="3" t="s">
        <v>32</v>
      </c>
      <c r="H32" s="3" t="s">
        <v>66</v>
      </c>
      <c r="I32" s="3" t="s">
        <v>67</v>
      </c>
      <c r="J32" s="3" t="s">
        <v>25</v>
      </c>
      <c r="K32" s="12">
        <v>5</v>
      </c>
      <c r="L32" s="4">
        <v>63</v>
      </c>
      <c r="M32" s="4">
        <v>99.45</v>
      </c>
      <c r="N32" s="4">
        <v>100</v>
      </c>
      <c r="O32" s="9">
        <v>0</v>
      </c>
      <c r="P32" s="9">
        <v>220</v>
      </c>
      <c r="Q32" s="9">
        <v>0</v>
      </c>
      <c r="R32" s="9">
        <v>42.31</v>
      </c>
      <c r="S32" s="9">
        <v>0</v>
      </c>
      <c r="T32" s="9">
        <v>262.31</v>
      </c>
      <c r="U32" s="9">
        <v>39.35</v>
      </c>
      <c r="V32" s="9">
        <v>301.66000000000003</v>
      </c>
      <c r="W32" s="9" t="s">
        <v>171</v>
      </c>
      <c r="X32" s="3" t="s">
        <v>26</v>
      </c>
    </row>
    <row r="33" spans="1:24" x14ac:dyDescent="0.3">
      <c r="A33" s="2">
        <v>44091</v>
      </c>
      <c r="B33" s="3" t="s">
        <v>125</v>
      </c>
      <c r="C33" s="3" t="s">
        <v>126</v>
      </c>
      <c r="D33" s="3" t="s">
        <v>29</v>
      </c>
      <c r="E33" s="3" t="s">
        <v>93</v>
      </c>
      <c r="F33" s="3" t="s">
        <v>31</v>
      </c>
      <c r="G33" s="3" t="s">
        <v>31</v>
      </c>
      <c r="H33" s="3" t="s">
        <v>23</v>
      </c>
      <c r="I33" s="3" t="s">
        <v>94</v>
      </c>
      <c r="J33" s="3" t="s">
        <v>25</v>
      </c>
      <c r="K33" s="12">
        <v>1</v>
      </c>
      <c r="L33" s="4">
        <v>28</v>
      </c>
      <c r="M33" s="4">
        <v>18.239999999999998</v>
      </c>
      <c r="N33" s="4">
        <v>28</v>
      </c>
      <c r="O33" s="9">
        <v>0</v>
      </c>
      <c r="P33" s="9">
        <v>58.15</v>
      </c>
      <c r="Q33" s="9">
        <v>0</v>
      </c>
      <c r="R33" s="9">
        <v>11.18</v>
      </c>
      <c r="S33" s="9">
        <v>0</v>
      </c>
      <c r="T33" s="9">
        <v>69.33</v>
      </c>
      <c r="U33" s="9">
        <v>10.4</v>
      </c>
      <c r="V33" s="9">
        <v>79.73</v>
      </c>
      <c r="W33" s="9" t="s">
        <v>171</v>
      </c>
      <c r="X33" s="3" t="s">
        <v>26</v>
      </c>
    </row>
    <row r="34" spans="1:24" x14ac:dyDescent="0.3">
      <c r="A34" s="2">
        <v>44092</v>
      </c>
      <c r="B34" s="3" t="s">
        <v>127</v>
      </c>
      <c r="C34" s="3" t="s">
        <v>128</v>
      </c>
      <c r="D34" s="3" t="s">
        <v>37</v>
      </c>
      <c r="E34" s="3" t="s">
        <v>82</v>
      </c>
      <c r="F34" s="3" t="s">
        <v>32</v>
      </c>
      <c r="G34" s="3" t="s">
        <v>32</v>
      </c>
      <c r="H34" s="3" t="s">
        <v>72</v>
      </c>
      <c r="I34" s="3" t="s">
        <v>129</v>
      </c>
      <c r="J34" s="3" t="s">
        <v>25</v>
      </c>
      <c r="K34" s="12">
        <v>5</v>
      </c>
      <c r="L34" s="4">
        <v>86</v>
      </c>
      <c r="M34" s="4">
        <v>147.1</v>
      </c>
      <c r="N34" s="4">
        <v>148</v>
      </c>
      <c r="O34" s="9">
        <v>0</v>
      </c>
      <c r="P34" s="9">
        <v>284.16000000000003</v>
      </c>
      <c r="Q34" s="9">
        <v>0</v>
      </c>
      <c r="R34" s="9">
        <v>54.64</v>
      </c>
      <c r="S34" s="9">
        <v>0</v>
      </c>
      <c r="T34" s="9">
        <v>338.8</v>
      </c>
      <c r="U34" s="9">
        <v>50.82</v>
      </c>
      <c r="V34" s="9">
        <v>389.62</v>
      </c>
      <c r="W34" s="9" t="s">
        <v>171</v>
      </c>
      <c r="X34" s="3" t="s">
        <v>26</v>
      </c>
    </row>
    <row r="35" spans="1:24" x14ac:dyDescent="0.3">
      <c r="A35" s="2">
        <v>44092</v>
      </c>
      <c r="B35" s="3" t="s">
        <v>130</v>
      </c>
      <c r="C35" s="3" t="s">
        <v>131</v>
      </c>
      <c r="D35" s="3" t="s">
        <v>37</v>
      </c>
      <c r="E35" s="3" t="s">
        <v>117</v>
      </c>
      <c r="F35" s="3" t="s">
        <v>32</v>
      </c>
      <c r="G35" s="3" t="s">
        <v>32</v>
      </c>
      <c r="H35" s="3" t="s">
        <v>31</v>
      </c>
      <c r="I35" s="3" t="s">
        <v>60</v>
      </c>
      <c r="J35" s="3" t="s">
        <v>25</v>
      </c>
      <c r="K35" s="12">
        <v>7</v>
      </c>
      <c r="L35" s="4">
        <v>115</v>
      </c>
      <c r="M35" s="4">
        <v>113.68</v>
      </c>
      <c r="N35" s="4">
        <v>115</v>
      </c>
      <c r="O35" s="9">
        <v>0</v>
      </c>
      <c r="P35" s="9">
        <v>244.95</v>
      </c>
      <c r="Q35" s="9">
        <v>0</v>
      </c>
      <c r="R35" s="9">
        <v>47.1</v>
      </c>
      <c r="S35" s="9">
        <v>0</v>
      </c>
      <c r="T35" s="9">
        <v>292.05</v>
      </c>
      <c r="U35" s="9">
        <v>43.81</v>
      </c>
      <c r="V35" s="9">
        <v>335.86</v>
      </c>
      <c r="W35" s="9" t="s">
        <v>171</v>
      </c>
      <c r="X35" s="3" t="s">
        <v>26</v>
      </c>
    </row>
    <row r="36" spans="1:24" x14ac:dyDescent="0.3">
      <c r="A36" s="2">
        <v>44092</v>
      </c>
      <c r="B36" s="3" t="s">
        <v>132</v>
      </c>
      <c r="C36" s="3" t="s">
        <v>45</v>
      </c>
      <c r="D36" s="3" t="s">
        <v>37</v>
      </c>
      <c r="E36" s="3" t="s">
        <v>29</v>
      </c>
      <c r="F36" s="3" t="s">
        <v>32</v>
      </c>
      <c r="G36" s="3" t="s">
        <v>32</v>
      </c>
      <c r="H36" s="3" t="s">
        <v>31</v>
      </c>
      <c r="I36" s="3" t="s">
        <v>46</v>
      </c>
      <c r="J36" s="3" t="s">
        <v>47</v>
      </c>
      <c r="K36" s="12">
        <v>8</v>
      </c>
      <c r="L36" s="4">
        <v>3100</v>
      </c>
      <c r="M36" s="4">
        <v>3501.6</v>
      </c>
      <c r="N36" s="4">
        <v>8</v>
      </c>
      <c r="O36" s="9">
        <v>0</v>
      </c>
      <c r="P36" s="9">
        <v>6784</v>
      </c>
      <c r="Q36" s="9">
        <v>0</v>
      </c>
      <c r="R36" s="9">
        <v>0</v>
      </c>
      <c r="S36" s="9">
        <v>0</v>
      </c>
      <c r="T36" s="9">
        <v>6784</v>
      </c>
      <c r="U36" s="9">
        <v>1017.6</v>
      </c>
      <c r="V36" s="9">
        <v>7801.6</v>
      </c>
      <c r="W36" s="9" t="s">
        <v>171</v>
      </c>
      <c r="X36" s="3" t="s">
        <v>26</v>
      </c>
    </row>
    <row r="37" spans="1:24" x14ac:dyDescent="0.3">
      <c r="A37" s="2">
        <v>44092</v>
      </c>
      <c r="B37" s="3" t="s">
        <v>133</v>
      </c>
      <c r="C37" s="3"/>
      <c r="D37" s="3" t="s">
        <v>134</v>
      </c>
      <c r="E37" s="3" t="s">
        <v>135</v>
      </c>
      <c r="F37" s="3" t="s">
        <v>31</v>
      </c>
      <c r="G37" s="3" t="s">
        <v>31</v>
      </c>
      <c r="H37" s="3" t="s">
        <v>23</v>
      </c>
      <c r="I37" s="3" t="s">
        <v>24</v>
      </c>
      <c r="J37" s="3" t="s">
        <v>25</v>
      </c>
      <c r="K37" s="12">
        <v>20</v>
      </c>
      <c r="L37" s="4">
        <v>528</v>
      </c>
      <c r="M37" s="4">
        <v>420.28</v>
      </c>
      <c r="N37" s="4">
        <v>528</v>
      </c>
      <c r="O37" s="9">
        <v>0</v>
      </c>
      <c r="P37" s="9">
        <v>660</v>
      </c>
      <c r="Q37" s="9">
        <v>0</v>
      </c>
      <c r="R37" s="9">
        <v>126.92</v>
      </c>
      <c r="S37" s="9">
        <v>0</v>
      </c>
      <c r="T37" s="9">
        <v>786.92</v>
      </c>
      <c r="U37" s="9">
        <v>118.04</v>
      </c>
      <c r="V37" s="9">
        <v>904.96</v>
      </c>
      <c r="W37" s="9" t="s">
        <v>171</v>
      </c>
      <c r="X37" s="3" t="s">
        <v>26</v>
      </c>
    </row>
    <row r="38" spans="1:24" x14ac:dyDescent="0.3">
      <c r="A38" s="2">
        <v>44092</v>
      </c>
      <c r="B38" s="3" t="s">
        <v>136</v>
      </c>
      <c r="C38" s="3" t="s">
        <v>137</v>
      </c>
      <c r="D38" s="3" t="s">
        <v>37</v>
      </c>
      <c r="E38" s="3" t="s">
        <v>138</v>
      </c>
      <c r="F38" s="3" t="s">
        <v>32</v>
      </c>
      <c r="G38" s="3" t="s">
        <v>32</v>
      </c>
      <c r="H38" s="3" t="s">
        <v>31</v>
      </c>
      <c r="I38" s="3" t="s">
        <v>60</v>
      </c>
      <c r="J38" s="3" t="s">
        <v>25</v>
      </c>
      <c r="K38" s="12">
        <v>5</v>
      </c>
      <c r="L38" s="4">
        <v>78</v>
      </c>
      <c r="M38" s="4">
        <v>99.45</v>
      </c>
      <c r="N38" s="4">
        <v>100</v>
      </c>
      <c r="O38" s="9">
        <v>0</v>
      </c>
      <c r="P38" s="9">
        <v>213</v>
      </c>
      <c r="Q38" s="9">
        <v>0</v>
      </c>
      <c r="R38" s="9">
        <v>40.96</v>
      </c>
      <c r="S38" s="9">
        <v>0</v>
      </c>
      <c r="T38" s="9">
        <v>253.96</v>
      </c>
      <c r="U38" s="9">
        <v>38.090000000000003</v>
      </c>
      <c r="V38" s="9">
        <v>292.05</v>
      </c>
      <c r="W38" s="9" t="s">
        <v>171</v>
      </c>
      <c r="X38" s="3" t="s">
        <v>26</v>
      </c>
    </row>
    <row r="39" spans="1:24" x14ac:dyDescent="0.3">
      <c r="A39" s="2">
        <v>44095</v>
      </c>
      <c r="B39" s="3" t="s">
        <v>139</v>
      </c>
      <c r="C39" s="3" t="s">
        <v>140</v>
      </c>
      <c r="D39" s="3" t="s">
        <v>37</v>
      </c>
      <c r="E39" s="3" t="s">
        <v>29</v>
      </c>
      <c r="F39" s="3" t="s">
        <v>32</v>
      </c>
      <c r="G39" s="3" t="s">
        <v>32</v>
      </c>
      <c r="H39" s="3" t="s">
        <v>31</v>
      </c>
      <c r="I39" s="3" t="s">
        <v>46</v>
      </c>
      <c r="J39" s="3" t="s">
        <v>47</v>
      </c>
      <c r="K39" s="12">
        <v>7</v>
      </c>
      <c r="L39" s="4">
        <v>2956</v>
      </c>
      <c r="M39" s="4">
        <v>3048</v>
      </c>
      <c r="N39" s="4">
        <v>7</v>
      </c>
      <c r="O39" s="9">
        <v>0</v>
      </c>
      <c r="P39" s="9">
        <v>5936</v>
      </c>
      <c r="Q39" s="9">
        <v>0</v>
      </c>
      <c r="R39" s="9">
        <v>0</v>
      </c>
      <c r="S39" s="9">
        <v>0</v>
      </c>
      <c r="T39" s="9">
        <v>5936</v>
      </c>
      <c r="U39" s="9">
        <v>890.41</v>
      </c>
      <c r="V39" s="9">
        <v>6826.41</v>
      </c>
      <c r="W39" s="9" t="s">
        <v>171</v>
      </c>
      <c r="X39" s="3" t="s">
        <v>26</v>
      </c>
    </row>
    <row r="40" spans="1:24" x14ac:dyDescent="0.3">
      <c r="A40" s="2">
        <v>44096</v>
      </c>
      <c r="B40" s="3" t="s">
        <v>141</v>
      </c>
      <c r="C40" s="3" t="s">
        <v>142</v>
      </c>
      <c r="D40" s="3" t="s">
        <v>37</v>
      </c>
      <c r="E40" s="3" t="s">
        <v>49</v>
      </c>
      <c r="F40" s="3" t="s">
        <v>32</v>
      </c>
      <c r="G40" s="3" t="s">
        <v>32</v>
      </c>
      <c r="H40" s="3" t="s">
        <v>50</v>
      </c>
      <c r="I40" s="3" t="s">
        <v>51</v>
      </c>
      <c r="J40" s="3" t="s">
        <v>25</v>
      </c>
      <c r="K40" s="12">
        <v>2</v>
      </c>
      <c r="L40" s="4">
        <v>556</v>
      </c>
      <c r="M40" s="4">
        <v>746.4</v>
      </c>
      <c r="N40" s="4">
        <v>747</v>
      </c>
      <c r="O40" s="9">
        <v>0</v>
      </c>
      <c r="P40" s="9">
        <v>1396.89</v>
      </c>
      <c r="Q40" s="9">
        <v>0</v>
      </c>
      <c r="R40" s="9">
        <v>268.62</v>
      </c>
      <c r="S40" s="9">
        <v>0</v>
      </c>
      <c r="T40" s="9">
        <v>1665.51</v>
      </c>
      <c r="U40" s="9">
        <v>249.83</v>
      </c>
      <c r="V40" s="9">
        <v>1915.34</v>
      </c>
      <c r="W40" s="9" t="s">
        <v>171</v>
      </c>
      <c r="X40" s="3" t="s">
        <v>26</v>
      </c>
    </row>
    <row r="41" spans="1:24" x14ac:dyDescent="0.3">
      <c r="A41" s="2">
        <v>44096</v>
      </c>
      <c r="B41" s="3" t="s">
        <v>143</v>
      </c>
      <c r="C41" s="3" t="s">
        <v>144</v>
      </c>
      <c r="D41" s="3" t="s">
        <v>37</v>
      </c>
      <c r="E41" s="3" t="s">
        <v>145</v>
      </c>
      <c r="F41" s="3" t="s">
        <v>32</v>
      </c>
      <c r="G41" s="3" t="s">
        <v>32</v>
      </c>
      <c r="H41" s="3" t="s">
        <v>31</v>
      </c>
      <c r="I41" s="3" t="s">
        <v>46</v>
      </c>
      <c r="J41" s="3" t="s">
        <v>25</v>
      </c>
      <c r="K41" s="12">
        <v>3</v>
      </c>
      <c r="L41" s="4">
        <v>54</v>
      </c>
      <c r="M41" s="4">
        <v>66.02</v>
      </c>
      <c r="N41" s="4">
        <v>67</v>
      </c>
      <c r="O41" s="9">
        <v>0</v>
      </c>
      <c r="P41" s="9">
        <v>142.71</v>
      </c>
      <c r="Q41" s="9">
        <v>0</v>
      </c>
      <c r="R41" s="9">
        <v>27.44</v>
      </c>
      <c r="S41" s="9">
        <v>0</v>
      </c>
      <c r="T41" s="9">
        <v>170.15</v>
      </c>
      <c r="U41" s="9">
        <v>25.52</v>
      </c>
      <c r="V41" s="9">
        <v>195.67</v>
      </c>
      <c r="W41" s="9" t="s">
        <v>171</v>
      </c>
      <c r="X41" s="3" t="s">
        <v>26</v>
      </c>
    </row>
    <row r="42" spans="1:24" x14ac:dyDescent="0.3">
      <c r="A42" s="2">
        <v>44096</v>
      </c>
      <c r="B42" s="3" t="s">
        <v>146</v>
      </c>
      <c r="C42" s="3" t="s">
        <v>140</v>
      </c>
      <c r="D42" s="3" t="s">
        <v>29</v>
      </c>
      <c r="E42" s="3" t="s">
        <v>106</v>
      </c>
      <c r="F42" s="3" t="s">
        <v>31</v>
      </c>
      <c r="G42" s="3" t="s">
        <v>31</v>
      </c>
      <c r="H42" s="3" t="s">
        <v>147</v>
      </c>
      <c r="I42" s="3" t="s">
        <v>147</v>
      </c>
      <c r="J42" s="3" t="s">
        <v>25</v>
      </c>
      <c r="K42" s="12">
        <v>9</v>
      </c>
      <c r="L42" s="4">
        <v>193</v>
      </c>
      <c r="M42" s="4">
        <v>161.83000000000001</v>
      </c>
      <c r="N42" s="4">
        <v>193</v>
      </c>
      <c r="O42" s="9">
        <v>0</v>
      </c>
      <c r="P42" s="9">
        <v>445.83</v>
      </c>
      <c r="Q42" s="9">
        <v>0</v>
      </c>
      <c r="R42" s="9">
        <v>85.73</v>
      </c>
      <c r="S42" s="9">
        <v>0</v>
      </c>
      <c r="T42" s="9">
        <v>531.55999999999995</v>
      </c>
      <c r="U42" s="9">
        <v>79.73</v>
      </c>
      <c r="V42" s="9">
        <v>611.29</v>
      </c>
      <c r="W42" s="9" t="s">
        <v>171</v>
      </c>
      <c r="X42" s="3" t="s">
        <v>26</v>
      </c>
    </row>
    <row r="43" spans="1:24" x14ac:dyDescent="0.3">
      <c r="A43" s="2">
        <v>44096</v>
      </c>
      <c r="B43" s="3" t="s">
        <v>148</v>
      </c>
      <c r="C43" s="3" t="s">
        <v>99</v>
      </c>
      <c r="D43" s="3" t="s">
        <v>29</v>
      </c>
      <c r="E43" s="3" t="s">
        <v>93</v>
      </c>
      <c r="F43" s="3" t="s">
        <v>31</v>
      </c>
      <c r="G43" s="3" t="s">
        <v>31</v>
      </c>
      <c r="H43" s="3" t="s">
        <v>23</v>
      </c>
      <c r="I43" s="3" t="s">
        <v>94</v>
      </c>
      <c r="J43" s="3" t="s">
        <v>25</v>
      </c>
      <c r="K43" s="12">
        <v>6</v>
      </c>
      <c r="L43" s="4">
        <v>129</v>
      </c>
      <c r="M43" s="4">
        <v>121.16</v>
      </c>
      <c r="N43" s="4">
        <v>129</v>
      </c>
      <c r="O43" s="9">
        <v>0</v>
      </c>
      <c r="P43" s="9">
        <v>161.25</v>
      </c>
      <c r="Q43" s="9">
        <v>0</v>
      </c>
      <c r="R43" s="9">
        <v>31.01</v>
      </c>
      <c r="S43" s="9">
        <v>0</v>
      </c>
      <c r="T43" s="9">
        <v>192.26</v>
      </c>
      <c r="U43" s="9">
        <v>28.84</v>
      </c>
      <c r="V43" s="9">
        <v>221.1</v>
      </c>
      <c r="W43" s="9" t="s">
        <v>171</v>
      </c>
      <c r="X43" s="3" t="s">
        <v>26</v>
      </c>
    </row>
    <row r="44" spans="1:24" x14ac:dyDescent="0.3">
      <c r="A44" s="2">
        <v>44096</v>
      </c>
      <c r="B44" s="3" t="s">
        <v>149</v>
      </c>
      <c r="C44" s="3" t="s">
        <v>99</v>
      </c>
      <c r="D44" s="3" t="s">
        <v>29</v>
      </c>
      <c r="E44" s="3" t="s">
        <v>100</v>
      </c>
      <c r="F44" s="3" t="s">
        <v>31</v>
      </c>
      <c r="G44" s="3" t="s">
        <v>31</v>
      </c>
      <c r="H44" s="3" t="s">
        <v>101</v>
      </c>
      <c r="I44" s="3" t="s">
        <v>101</v>
      </c>
      <c r="J44" s="3" t="s">
        <v>25</v>
      </c>
      <c r="K44" s="12">
        <v>10</v>
      </c>
      <c r="L44" s="4">
        <v>160</v>
      </c>
      <c r="M44" s="4">
        <v>169.62</v>
      </c>
      <c r="N44" s="4">
        <v>170</v>
      </c>
      <c r="O44" s="9">
        <v>0</v>
      </c>
      <c r="P44" s="9">
        <v>343.4</v>
      </c>
      <c r="Q44" s="9">
        <v>0</v>
      </c>
      <c r="R44" s="9">
        <v>66.040000000000006</v>
      </c>
      <c r="S44" s="9">
        <v>0</v>
      </c>
      <c r="T44" s="9">
        <v>409.44</v>
      </c>
      <c r="U44" s="9">
        <v>61.42</v>
      </c>
      <c r="V44" s="9">
        <v>470.86</v>
      </c>
      <c r="W44" s="9" t="s">
        <v>171</v>
      </c>
      <c r="X44" s="3" t="s">
        <v>26</v>
      </c>
    </row>
    <row r="45" spans="1:24" x14ac:dyDescent="0.3">
      <c r="A45" s="2">
        <v>44096</v>
      </c>
      <c r="B45" s="3" t="s">
        <v>150</v>
      </c>
      <c r="C45" s="3" t="s">
        <v>140</v>
      </c>
      <c r="D45" s="3" t="s">
        <v>29</v>
      </c>
      <c r="E45" s="3" t="s">
        <v>90</v>
      </c>
      <c r="F45" s="3" t="s">
        <v>31</v>
      </c>
      <c r="G45" s="3" t="s">
        <v>31</v>
      </c>
      <c r="H45" s="3" t="s">
        <v>23</v>
      </c>
      <c r="I45" s="3" t="s">
        <v>91</v>
      </c>
      <c r="J45" s="3" t="s">
        <v>25</v>
      </c>
      <c r="K45" s="12">
        <v>10</v>
      </c>
      <c r="L45" s="4">
        <v>207</v>
      </c>
      <c r="M45" s="4">
        <v>198.75</v>
      </c>
      <c r="N45" s="4">
        <v>207</v>
      </c>
      <c r="O45" s="9">
        <v>0</v>
      </c>
      <c r="P45" s="9">
        <v>258.75</v>
      </c>
      <c r="Q45" s="9">
        <v>0</v>
      </c>
      <c r="R45" s="9">
        <v>49.76</v>
      </c>
      <c r="S45" s="9">
        <v>0</v>
      </c>
      <c r="T45" s="9">
        <v>308.51</v>
      </c>
      <c r="U45" s="9">
        <v>46.28</v>
      </c>
      <c r="V45" s="9">
        <v>354.79</v>
      </c>
      <c r="W45" s="9" t="s">
        <v>171</v>
      </c>
      <c r="X45" s="3" t="s">
        <v>26</v>
      </c>
    </row>
    <row r="46" spans="1:24" x14ac:dyDescent="0.3">
      <c r="A46" s="2">
        <v>44096</v>
      </c>
      <c r="B46" s="3" t="s">
        <v>151</v>
      </c>
      <c r="C46" s="3" t="s">
        <v>99</v>
      </c>
      <c r="D46" s="3" t="s">
        <v>29</v>
      </c>
      <c r="E46" s="3" t="s">
        <v>104</v>
      </c>
      <c r="F46" s="3" t="s">
        <v>31</v>
      </c>
      <c r="G46" s="3" t="s">
        <v>31</v>
      </c>
      <c r="H46" s="3" t="s">
        <v>23</v>
      </c>
      <c r="I46" s="3" t="s">
        <v>94</v>
      </c>
      <c r="J46" s="3" t="s">
        <v>25</v>
      </c>
      <c r="K46" s="12">
        <v>2</v>
      </c>
      <c r="L46" s="4">
        <v>25</v>
      </c>
      <c r="M46" s="4">
        <v>33.6</v>
      </c>
      <c r="N46" s="4">
        <v>34</v>
      </c>
      <c r="O46" s="9">
        <v>0</v>
      </c>
      <c r="P46" s="9">
        <v>58.15</v>
      </c>
      <c r="Q46" s="9">
        <v>0</v>
      </c>
      <c r="R46" s="9">
        <v>11.18</v>
      </c>
      <c r="S46" s="9">
        <v>0</v>
      </c>
      <c r="T46" s="9">
        <v>69.33</v>
      </c>
      <c r="U46" s="9">
        <v>10.4</v>
      </c>
      <c r="V46" s="9">
        <v>79.73</v>
      </c>
      <c r="W46" s="9" t="s">
        <v>171</v>
      </c>
      <c r="X46" s="3" t="s">
        <v>26</v>
      </c>
    </row>
    <row r="47" spans="1:24" x14ac:dyDescent="0.3">
      <c r="A47" s="2">
        <v>44097</v>
      </c>
      <c r="B47" s="3" t="s">
        <v>152</v>
      </c>
      <c r="C47" s="3" t="s">
        <v>153</v>
      </c>
      <c r="D47" s="3" t="s">
        <v>37</v>
      </c>
      <c r="E47" s="3" t="s">
        <v>29</v>
      </c>
      <c r="F47" s="3" t="s">
        <v>32</v>
      </c>
      <c r="G47" s="3" t="s">
        <v>32</v>
      </c>
      <c r="H47" s="3" t="s">
        <v>31</v>
      </c>
      <c r="I47" s="3" t="s">
        <v>46</v>
      </c>
      <c r="J47" s="3" t="s">
        <v>25</v>
      </c>
      <c r="K47" s="12">
        <v>1</v>
      </c>
      <c r="L47" s="4">
        <v>317</v>
      </c>
      <c r="M47" s="4">
        <v>424.56</v>
      </c>
      <c r="N47" s="4">
        <v>425</v>
      </c>
      <c r="O47" s="9">
        <v>0</v>
      </c>
      <c r="P47" s="9">
        <v>905.25</v>
      </c>
      <c r="Q47" s="9">
        <v>0</v>
      </c>
      <c r="R47" s="9">
        <v>174.08</v>
      </c>
      <c r="S47" s="9">
        <v>0</v>
      </c>
      <c r="T47" s="9">
        <v>1079.33</v>
      </c>
      <c r="U47" s="9">
        <v>161.9</v>
      </c>
      <c r="V47" s="9">
        <v>1241.23</v>
      </c>
      <c r="W47" s="9" t="s">
        <v>171</v>
      </c>
      <c r="X47" s="3" t="s">
        <v>26</v>
      </c>
    </row>
    <row r="48" spans="1:24" x14ac:dyDescent="0.3">
      <c r="A48" s="2">
        <v>44097</v>
      </c>
      <c r="B48" s="3" t="s">
        <v>154</v>
      </c>
      <c r="C48" s="3" t="s">
        <v>99</v>
      </c>
      <c r="D48" s="3" t="s">
        <v>29</v>
      </c>
      <c r="E48" s="3" t="s">
        <v>108</v>
      </c>
      <c r="F48" s="3" t="s">
        <v>31</v>
      </c>
      <c r="G48" s="3" t="s">
        <v>31</v>
      </c>
      <c r="H48" s="3" t="s">
        <v>23</v>
      </c>
      <c r="I48" s="3" t="s">
        <v>94</v>
      </c>
      <c r="J48" s="3" t="s">
        <v>25</v>
      </c>
      <c r="K48" s="12">
        <v>21</v>
      </c>
      <c r="L48" s="4">
        <v>491</v>
      </c>
      <c r="M48" s="4">
        <v>428.96</v>
      </c>
      <c r="N48" s="4">
        <v>491</v>
      </c>
      <c r="O48" s="9">
        <v>0</v>
      </c>
      <c r="P48" s="9">
        <v>613.75</v>
      </c>
      <c r="Q48" s="9">
        <v>0</v>
      </c>
      <c r="R48" s="9">
        <v>118.02</v>
      </c>
      <c r="S48" s="9">
        <v>0</v>
      </c>
      <c r="T48" s="9">
        <v>731.77</v>
      </c>
      <c r="U48" s="9">
        <v>109.77</v>
      </c>
      <c r="V48" s="9">
        <v>841.54</v>
      </c>
      <c r="W48" s="9" t="s">
        <v>171</v>
      </c>
      <c r="X48" s="3" t="s">
        <v>26</v>
      </c>
    </row>
    <row r="49" spans="1:24" x14ac:dyDescent="0.3">
      <c r="A49" s="5">
        <v>47016</v>
      </c>
      <c r="B49" s="3" t="s">
        <v>155</v>
      </c>
      <c r="C49" s="6" t="s">
        <v>156</v>
      </c>
      <c r="D49" s="3" t="s">
        <v>37</v>
      </c>
      <c r="E49" s="3" t="s">
        <v>157</v>
      </c>
      <c r="F49" s="3" t="s">
        <v>32</v>
      </c>
      <c r="G49" s="3" t="s">
        <v>32</v>
      </c>
      <c r="H49" s="3" t="s">
        <v>158</v>
      </c>
      <c r="I49" s="7" t="s">
        <v>67</v>
      </c>
      <c r="J49" s="3" t="s">
        <v>25</v>
      </c>
      <c r="K49" s="12">
        <v>2</v>
      </c>
      <c r="L49" s="4">
        <v>684</v>
      </c>
      <c r="M49" s="4">
        <v>594</v>
      </c>
      <c r="N49" s="4">
        <v>684</v>
      </c>
      <c r="O49" s="9">
        <v>0</v>
      </c>
      <c r="P49" s="9">
        <v>1504.8</v>
      </c>
      <c r="Q49" s="9">
        <v>0</v>
      </c>
      <c r="R49" s="9">
        <v>289.37</v>
      </c>
      <c r="S49" s="9">
        <v>0</v>
      </c>
      <c r="T49" s="9">
        <v>1794.17</v>
      </c>
      <c r="U49" s="9">
        <f>T49*15%</f>
        <v>269.12549999999999</v>
      </c>
      <c r="V49" s="9">
        <f>T49+U49</f>
        <v>2063.2955000000002</v>
      </c>
      <c r="W49" s="9" t="s">
        <v>171</v>
      </c>
      <c r="X49" s="3" t="s">
        <v>26</v>
      </c>
    </row>
    <row r="50" spans="1:24" x14ac:dyDescent="0.3">
      <c r="A50" s="5">
        <v>47016</v>
      </c>
      <c r="B50" s="3" t="s">
        <v>159</v>
      </c>
      <c r="C50" s="6" t="s">
        <v>160</v>
      </c>
      <c r="D50" s="3" t="s">
        <v>37</v>
      </c>
      <c r="E50" s="3" t="s">
        <v>82</v>
      </c>
      <c r="F50" s="3" t="s">
        <v>32</v>
      </c>
      <c r="G50" s="3" t="s">
        <v>32</v>
      </c>
      <c r="H50" s="3" t="s">
        <v>72</v>
      </c>
      <c r="I50" s="3" t="s">
        <v>73</v>
      </c>
      <c r="J50" s="3" t="s">
        <v>25</v>
      </c>
      <c r="K50" s="12">
        <v>5</v>
      </c>
      <c r="L50" s="4">
        <v>108</v>
      </c>
      <c r="M50" s="4">
        <v>96</v>
      </c>
      <c r="N50" s="4">
        <v>108</v>
      </c>
      <c r="O50" s="9">
        <v>0</v>
      </c>
      <c r="P50" s="9">
        <v>207.36</v>
      </c>
      <c r="Q50" s="9">
        <v>0</v>
      </c>
      <c r="R50" s="9">
        <v>39.880000000000003</v>
      </c>
      <c r="S50" s="9">
        <v>0</v>
      </c>
      <c r="T50" s="9">
        <v>247.24</v>
      </c>
      <c r="U50" s="9">
        <f t="shared" ref="U50:U53" si="0">T50*15%</f>
        <v>37.085999999999999</v>
      </c>
      <c r="V50" s="9">
        <f t="shared" ref="V50:V53" si="1">T50+U50</f>
        <v>284.32600000000002</v>
      </c>
      <c r="W50" s="9" t="s">
        <v>171</v>
      </c>
      <c r="X50" s="3" t="s">
        <v>26</v>
      </c>
    </row>
    <row r="51" spans="1:24" x14ac:dyDescent="0.3">
      <c r="A51" s="5">
        <v>47016</v>
      </c>
      <c r="B51" s="3" t="s">
        <v>161</v>
      </c>
      <c r="C51" s="6" t="s">
        <v>162</v>
      </c>
      <c r="D51" s="3" t="s">
        <v>37</v>
      </c>
      <c r="E51" s="3" t="s">
        <v>30</v>
      </c>
      <c r="F51" s="3" t="s">
        <v>31</v>
      </c>
      <c r="G51" s="3" t="s">
        <v>31</v>
      </c>
      <c r="H51" s="3" t="s">
        <v>32</v>
      </c>
      <c r="I51" s="3" t="s">
        <v>46</v>
      </c>
      <c r="J51" s="3" t="s">
        <v>25</v>
      </c>
      <c r="K51" s="12">
        <v>19</v>
      </c>
      <c r="L51" s="4">
        <v>299</v>
      </c>
      <c r="M51" s="4">
        <v>199</v>
      </c>
      <c r="N51" s="4">
        <v>300</v>
      </c>
      <c r="O51" s="9">
        <v>0</v>
      </c>
      <c r="P51" s="9">
        <v>639</v>
      </c>
      <c r="Q51" s="9">
        <v>0</v>
      </c>
      <c r="R51" s="9">
        <v>122.88</v>
      </c>
      <c r="S51" s="9">
        <v>0</v>
      </c>
      <c r="T51" s="9">
        <v>761.88</v>
      </c>
      <c r="U51" s="9">
        <f t="shared" si="0"/>
        <v>114.282</v>
      </c>
      <c r="V51" s="9">
        <f t="shared" si="1"/>
        <v>876.16200000000003</v>
      </c>
      <c r="W51" s="9" t="s">
        <v>171</v>
      </c>
      <c r="X51" s="3" t="s">
        <v>26</v>
      </c>
    </row>
    <row r="52" spans="1:24" x14ac:dyDescent="0.3">
      <c r="A52" s="5">
        <v>47381</v>
      </c>
      <c r="B52" s="3" t="s">
        <v>163</v>
      </c>
      <c r="C52" s="6">
        <v>12453</v>
      </c>
      <c r="D52" s="3" t="s">
        <v>37</v>
      </c>
      <c r="E52" s="3" t="s">
        <v>164</v>
      </c>
      <c r="F52" s="3" t="s">
        <v>32</v>
      </c>
      <c r="G52" s="3" t="s">
        <v>32</v>
      </c>
      <c r="H52" s="3" t="s">
        <v>31</v>
      </c>
      <c r="I52" s="3" t="s">
        <v>46</v>
      </c>
      <c r="J52" s="3" t="s">
        <v>25</v>
      </c>
      <c r="K52" s="12">
        <v>6</v>
      </c>
      <c r="L52" s="4">
        <v>132</v>
      </c>
      <c r="M52" s="4">
        <v>139</v>
      </c>
      <c r="N52" s="4">
        <v>139</v>
      </c>
      <c r="O52" s="9">
        <v>0</v>
      </c>
      <c r="P52" s="9">
        <v>296.07</v>
      </c>
      <c r="Q52" s="9">
        <v>0</v>
      </c>
      <c r="R52" s="9">
        <v>56.93</v>
      </c>
      <c r="S52" s="9">
        <v>0</v>
      </c>
      <c r="T52" s="9">
        <v>353</v>
      </c>
      <c r="U52" s="9">
        <f t="shared" si="0"/>
        <v>52.949999999999996</v>
      </c>
      <c r="V52" s="9">
        <f t="shared" si="1"/>
        <v>405.95</v>
      </c>
      <c r="W52" s="9" t="s">
        <v>171</v>
      </c>
      <c r="X52" s="3" t="s">
        <v>26</v>
      </c>
    </row>
    <row r="53" spans="1:24" x14ac:dyDescent="0.3">
      <c r="A53" s="5">
        <v>47381</v>
      </c>
      <c r="B53" s="3" t="s">
        <v>165</v>
      </c>
      <c r="C53" s="6" t="s">
        <v>162</v>
      </c>
      <c r="D53" s="3" t="s">
        <v>37</v>
      </c>
      <c r="E53" s="3" t="s">
        <v>104</v>
      </c>
      <c r="F53" s="3" t="s">
        <v>31</v>
      </c>
      <c r="G53" s="3" t="s">
        <v>31</v>
      </c>
      <c r="H53" s="3" t="s">
        <v>23</v>
      </c>
      <c r="I53" s="8" t="s">
        <v>166</v>
      </c>
      <c r="J53" s="3" t="s">
        <v>25</v>
      </c>
      <c r="K53" s="12">
        <v>21</v>
      </c>
      <c r="L53" s="4">
        <v>363</v>
      </c>
      <c r="M53" s="4">
        <v>411</v>
      </c>
      <c r="N53" s="4">
        <v>411</v>
      </c>
      <c r="O53" s="9">
        <v>0</v>
      </c>
      <c r="P53" s="9">
        <v>513.75</v>
      </c>
      <c r="Q53" s="9">
        <v>0</v>
      </c>
      <c r="R53" s="9">
        <v>98.79</v>
      </c>
      <c r="S53" s="9">
        <v>0</v>
      </c>
      <c r="T53" s="9">
        <v>612.54</v>
      </c>
      <c r="U53" s="9">
        <f t="shared" si="0"/>
        <v>91.880999999999986</v>
      </c>
      <c r="V53" s="9">
        <f t="shared" si="1"/>
        <v>704.42099999999994</v>
      </c>
      <c r="W53" s="9" t="s">
        <v>171</v>
      </c>
      <c r="X53" s="3" t="s">
        <v>26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2020-10-07T09:43:24Z</dcterms:created>
  <dcterms:modified xsi:type="dcterms:W3CDTF">2020-10-07T10:11:28Z</dcterms:modified>
</cp:coreProperties>
</file>