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687ABE0-9DA4-4A64-AECE-B921A7043347}" xr6:coauthVersionLast="47" xr6:coauthVersionMax="47" xr10:uidLastSave="{00000000-0000-0000-0000-000000000000}"/>
  <bookViews>
    <workbookView xWindow="-108" yWindow="-108" windowWidth="23256" windowHeight="13176" xr2:uid="{93CC0353-9F34-405F-A9C8-B489DE9D30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2" i="1"/>
  <c r="T3" i="1"/>
  <c r="T4" i="1"/>
  <c r="T2" i="1"/>
</calcChain>
</file>

<file path=xl/sharedStrings.xml><?xml version="1.0" encoding="utf-8"?>
<sst xmlns="http://schemas.openxmlformats.org/spreadsheetml/2006/main" count="52" uniqueCount="41">
  <si>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</si>
  <si>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</si>
  <si>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</si>
  <si>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</si>
  <si>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</si>
  <si>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</si>
  <si>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</si>
  <si>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</si>
  <si>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</si>
  <si>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</si>
  <si>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</si>
  <si>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</si>
  <si>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</si>
  <si>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</si>
  <si>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</si>
  <si>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</si>
  <si>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</si>
  <si>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</si>
  <si>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</si>
  <si>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</si>
  <si>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</si>
  <si>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</si>
  <si>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</si>
  <si>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</si>
  <si>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</si>
  <si>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GRJ</t>
  </si>
  <si>
    <t>CPT</t>
  </si>
  <si>
    <t>CRAZY BOLTS AND NUTS</t>
  </si>
  <si>
    <t>GEORGE</t>
  </si>
  <si>
    <t>PALLET</t>
  </si>
  <si>
    <t>BTG004</t>
  </si>
  <si>
    <t>InvoiceNo</t>
  </si>
  <si>
    <t>MA Info</t>
  </si>
  <si>
    <t>BRITS HARDWARE</t>
  </si>
  <si>
    <t>PLASTIQUE</t>
  </si>
  <si>
    <t>SNA LAB GEORGE</t>
  </si>
  <si>
    <t>INV306994</t>
  </si>
  <si>
    <t>BRITS</t>
  </si>
  <si>
    <t>LDK PLASTICS</t>
  </si>
  <si>
    <t>BENONI</t>
  </si>
  <si>
    <t>CAPE 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</si>
</sst>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7EC1A-6719-4E93-8FA2-00BD97CA6A24}">
  <dimension ref="A1:Y4"/>
  <sheetViews>
    <sheetView tabSelected="1" topLeftCell="E1" workbookViewId="0">
      <selection activeCell="D5" sqref="D5"/>
    </sheetView>
  </sheetViews>
  <sheetFormatPr defaultRowHeight="13.8" customHeight="1" x14ac:dyDescent="0.3"/>
  <cols>
    <col min="1" max="1" width="12.21875" style="1" bestFit="1" customWidth="1"/>
    <col min="2" max="2" width="8" style="1" bestFit="1" customWidth="1"/>
    <col min="3" max="3" width="14.21875" style="1" bestFit="1" customWidth="1"/>
    <col min="4" max="4" width="19.88671875" style="1" bestFit="1" customWidth="1"/>
    <col min="5" max="5" width="14.88671875" style="1" bestFit="1" customWidth="1"/>
    <col min="6" max="6" width="6.44140625" style="1" bestFit="1" customWidth="1"/>
    <col min="7" max="7" width="5.77734375" style="1" bestFit="1" customWidth="1"/>
    <col min="8" max="8" width="10.109375" style="1" bestFit="1" customWidth="1"/>
    <col min="9" max="9" width="9.44140625" style="1" bestFit="1" customWidth="1"/>
    <col min="10" max="10" width="6.44140625" style="1" bestFit="1" customWidth="1"/>
    <col min="11" max="11" width="3.5546875" style="1" bestFit="1" customWidth="1"/>
    <col min="12" max="12" width="7" style="1" bestFit="1" customWidth="1"/>
    <col min="13" max="13" width="6.109375" style="1" bestFit="1" customWidth="1"/>
    <col min="14" max="14" width="9.77734375" style="1" bestFit="1" customWidth="1"/>
    <col min="15" max="15" width="8.77734375" style="3" bestFit="1" customWidth="1"/>
    <col min="16" max="16" width="12.88671875" style="3" bestFit="1" customWidth="1"/>
    <col min="17" max="17" width="8.6640625" style="3" bestFit="1" customWidth="1"/>
    <col min="18" max="18" width="6.44140625" style="3" bestFit="1" customWidth="1"/>
    <col min="19" max="19" width="10.88671875" style="3" bestFit="1" customWidth="1"/>
    <col min="20" max="20" width="7.77734375" style="3" bestFit="1" customWidth="1"/>
    <col min="21" max="22" width="7.44140625" style="3" bestFit="1" customWidth="1"/>
    <col min="23" max="23" width="9.77734375" style="1" bestFit="1" customWidth="1"/>
    <col min="24" max="24" width="13.5546875" style="2" bestFit="1" customWidth="1"/>
    <col min="25" max="25" width="7.33203125" style="1" bestFit="1" customWidth="1"/>
    <col min="26" max="16384" width="8.88671875" style="1"/>
  </cols>
  <sheetData>
    <row r="1" spans="1:25" ht="13.8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4" t="s">
        <v>31</v>
      </c>
      <c r="X1" s="4" t="s">
        <v>22</v>
      </c>
      <c r="Y1" s="4" t="s">
        <v>32</v>
      </c>
    </row>
    <row r="2" spans="1:25" ht="13.8" customHeight="1" x14ac:dyDescent="0.3">
      <c r="A2" s="6">
        <v>45492</v>
      </c>
      <c r="B2" s="7">
        <v>2235629</v>
      </c>
      <c r="C2" s="7"/>
      <c r="D2" s="7" t="s">
        <v>27</v>
      </c>
      <c r="E2" s="7" t="s">
        <v>33</v>
      </c>
      <c r="F2" s="7" t="s">
        <v>26</v>
      </c>
      <c r="G2" s="7" t="s">
        <v>26</v>
      </c>
      <c r="H2" s="7" t="s">
        <v>23</v>
      </c>
      <c r="I2" s="7" t="s">
        <v>37</v>
      </c>
      <c r="J2" s="7" t="s">
        <v>29</v>
      </c>
      <c r="K2" s="7">
        <v>4</v>
      </c>
      <c r="L2" s="7">
        <v>2167</v>
      </c>
      <c r="M2" s="7">
        <v>684</v>
      </c>
      <c r="N2" s="7">
        <v>2168</v>
      </c>
      <c r="O2" s="8">
        <v>0</v>
      </c>
      <c r="P2" s="8">
        <v>7400</v>
      </c>
      <c r="Q2" s="8">
        <v>10.4</v>
      </c>
      <c r="R2" s="8">
        <v>0</v>
      </c>
      <c r="S2" s="8">
        <v>0</v>
      </c>
      <c r="T2" s="8">
        <f>SUM(O2:S2)</f>
        <v>7410.4</v>
      </c>
      <c r="U2" s="8">
        <v>1111.56</v>
      </c>
      <c r="V2" s="8">
        <f>SUM(T2:U2)</f>
        <v>8521.9599999999991</v>
      </c>
      <c r="W2" s="7" t="s">
        <v>36</v>
      </c>
      <c r="X2" s="9" t="s">
        <v>30</v>
      </c>
      <c r="Y2" s="7"/>
    </row>
    <row r="3" spans="1:25" ht="13.8" customHeight="1" x14ac:dyDescent="0.3">
      <c r="A3" s="6">
        <v>45491</v>
      </c>
      <c r="B3" s="7">
        <v>2372104</v>
      </c>
      <c r="C3" s="7"/>
      <c r="D3" s="7" t="s">
        <v>38</v>
      </c>
      <c r="E3" s="7" t="s">
        <v>34</v>
      </c>
      <c r="F3" s="7" t="s">
        <v>26</v>
      </c>
      <c r="G3" s="7" t="s">
        <v>26</v>
      </c>
      <c r="H3" s="7" t="s">
        <v>23</v>
      </c>
      <c r="I3" s="7" t="s">
        <v>39</v>
      </c>
      <c r="J3" s="7" t="s">
        <v>29</v>
      </c>
      <c r="K3" s="7">
        <v>2</v>
      </c>
      <c r="L3" s="7">
        <v>200</v>
      </c>
      <c r="M3" s="7">
        <v>817</v>
      </c>
      <c r="N3" s="7">
        <v>2</v>
      </c>
      <c r="O3" s="8">
        <v>0</v>
      </c>
      <c r="P3" s="8">
        <v>2184</v>
      </c>
      <c r="Q3" s="8">
        <v>10.4</v>
      </c>
      <c r="R3" s="8">
        <v>0</v>
      </c>
      <c r="S3" s="8">
        <v>0</v>
      </c>
      <c r="T3" s="8">
        <f t="shared" ref="T3:T4" si="0">SUM(O3:S3)</f>
        <v>2194.4</v>
      </c>
      <c r="U3" s="8">
        <v>329.16</v>
      </c>
      <c r="V3" s="8">
        <f t="shared" ref="V3:V4" si="1">SUM(T3:U3)</f>
        <v>2523.56</v>
      </c>
      <c r="W3" s="7" t="s">
        <v>36</v>
      </c>
      <c r="X3" s="9" t="s">
        <v>30</v>
      </c>
      <c r="Y3" s="7"/>
    </row>
    <row r="4" spans="1:25" ht="13.8" customHeight="1" x14ac:dyDescent="0.3">
      <c r="A4" s="6">
        <v>45490</v>
      </c>
      <c r="B4" s="7">
        <v>2374034</v>
      </c>
      <c r="C4" s="7"/>
      <c r="D4" s="7" t="s">
        <v>40</v>
      </c>
      <c r="E4" s="7" t="s">
        <v>35</v>
      </c>
      <c r="F4" s="7" t="s">
        <v>26</v>
      </c>
      <c r="G4" s="7" t="s">
        <v>26</v>
      </c>
      <c r="H4" s="7" t="s">
        <v>25</v>
      </c>
      <c r="I4" s="7" t="s">
        <v>28</v>
      </c>
      <c r="J4" s="7" t="s">
        <v>24</v>
      </c>
      <c r="K4" s="7">
        <v>1</v>
      </c>
      <c r="L4" s="7">
        <v>184</v>
      </c>
      <c r="M4" s="7">
        <v>58</v>
      </c>
      <c r="N4" s="7">
        <v>184</v>
      </c>
      <c r="O4" s="8">
        <v>0</v>
      </c>
      <c r="P4" s="8">
        <v>349.6</v>
      </c>
      <c r="Q4" s="8">
        <v>10.4</v>
      </c>
      <c r="R4" s="8">
        <v>173.51</v>
      </c>
      <c r="S4" s="8">
        <v>0</v>
      </c>
      <c r="T4" s="8">
        <f t="shared" si="0"/>
        <v>533.51</v>
      </c>
      <c r="U4" s="8">
        <v>80.03</v>
      </c>
      <c r="V4" s="8">
        <f t="shared" si="1"/>
        <v>613.54</v>
      </c>
      <c r="W4" s="7" t="s">
        <v>36</v>
      </c>
      <c r="X4" s="9" t="s">
        <v>30</v>
      </c>
      <c r="Y4" s="7"/>
    </row>
  </sheetData>
  <sortState xmlns:xlrd2="http://schemas.microsoft.com/office/spreadsheetml/2017/richdata2" ref="A2:AB4">
    <sortCondition ref="B2:B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2024-07-31T09:50:50Z</dcterms:created>
  <dcterms:modified xsi:type="dcterms:W3CDTF">2024-07-31T10:13:58Z</dcterms:modified>
</cp:coreProperties>
</file>