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105" windowWidth="20100" windowHeight="7965"/>
  </bookViews>
  <sheets>
    <sheet name="Sheet4" sheetId="1" r:id="rId1"/>
  </sheets>
  <calcPr calcId="145621"/>
</workbook>
</file>

<file path=xl/calcChain.xml><?xml version="1.0" encoding="utf-8"?>
<calcChain xmlns="http://schemas.openxmlformats.org/spreadsheetml/2006/main">
  <c r="T16" i="1" l="1"/>
  <c r="V16" i="1" s="1"/>
  <c r="T14" i="1"/>
  <c r="V14" i="1" s="1"/>
  <c r="T12" i="1"/>
  <c r="V12" i="1" s="1"/>
  <c r="T10" i="1"/>
  <c r="V10" i="1" s="1"/>
  <c r="T8" i="1"/>
  <c r="V8" i="1" s="1"/>
  <c r="T6" i="1"/>
  <c r="V6" i="1" s="1"/>
  <c r="T4" i="1"/>
  <c r="V4" i="1" s="1"/>
  <c r="T2" i="1"/>
  <c r="V2" i="1" s="1"/>
  <c r="T3" i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</calcChain>
</file>

<file path=xl/sharedStrings.xml><?xml version="1.0" encoding="utf-8"?>
<sst xmlns="http://schemas.openxmlformats.org/spreadsheetml/2006/main" count="185" uniqueCount="80">
  <si>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</si>
  <si>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</si>
  <si>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</si>
  <si>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</si>
  <si>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</si>
  <si>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</si>
  <si>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</si>
  <si>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</si>
  <si>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</si>
  <si>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</si>
  <si>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</si>
  <si>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</si>
  <si>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</si>
  <si>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</si>
  <si>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</si>
  <si>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</si>
  <si>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</si>
  <si>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</si>
  <si>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</si>
  <si>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</si>
  <si>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</si>
  <si>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</si>
  <si>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</si>
  <si>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</si>
  <si>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</si>
  <si>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2147294</t>
  </si>
  <si>
    <t xml:space="preserve">IE GLOBAL </t>
  </si>
  <si>
    <t>OUTDOOR WAREHOUSE PIETERMARITZBURG</t>
  </si>
  <si>
    <t>CPT</t>
  </si>
  <si>
    <t>DBN</t>
  </si>
  <si>
    <t>PIETERMARITZBURG</t>
  </si>
  <si>
    <t>DOOR</t>
  </si>
  <si>
    <t>INV275335</t>
  </si>
  <si>
    <t>MOV001</t>
  </si>
  <si>
    <t>1938202</t>
  </si>
  <si>
    <t>PRIONTEX CAPE</t>
  </si>
  <si>
    <t>ENTABENI HOSPITAL</t>
  </si>
  <si>
    <t>BEREA (DUR)</t>
  </si>
  <si>
    <t>2147297</t>
  </si>
  <si>
    <t>IE GLOBAL</t>
  </si>
  <si>
    <t>PNP EXPRESS BULLION BLVD</t>
  </si>
  <si>
    <t>RICHARDS BAY</t>
  </si>
  <si>
    <t>2147298</t>
  </si>
  <si>
    <t>PNP EXPRESS PALM SERVICE</t>
  </si>
  <si>
    <t>2147301</t>
  </si>
  <si>
    <t>PNP FAMILY KOKSTAD</t>
  </si>
  <si>
    <t>KOKSTAD</t>
  </si>
  <si>
    <t>2147291</t>
  </si>
  <si>
    <t>SPORTMANS WAREHOUSE</t>
  </si>
  <si>
    <t>WATERFALL PARK</t>
  </si>
  <si>
    <t>2147292</t>
  </si>
  <si>
    <t>MONTROSE</t>
  </si>
  <si>
    <t>2147296</t>
  </si>
  <si>
    <t>I E GLOBAL CPT</t>
  </si>
  <si>
    <t>OUTDOOR WAREHOUSE ELS</t>
  </si>
  <si>
    <t>PLZ</t>
  </si>
  <si>
    <t>ELS</t>
  </si>
  <si>
    <t>BEACON BAY EAST LONDON</t>
  </si>
  <si>
    <t>2147299</t>
  </si>
  <si>
    <t>WESLEY TOBACCONIST VINCENT</t>
  </si>
  <si>
    <t>VINCENT</t>
  </si>
  <si>
    <t>2147302</t>
  </si>
  <si>
    <t>2147300</t>
  </si>
  <si>
    <t>ENGEN SEDFIELD</t>
  </si>
  <si>
    <t>GRJ</t>
  </si>
  <si>
    <t>SEDGEFIELD</t>
  </si>
  <si>
    <t>2147295</t>
  </si>
  <si>
    <t>OUTDOOR WAREHOUSE WITBANK</t>
  </si>
  <si>
    <t>JNB</t>
  </si>
  <si>
    <t>WITBANK</t>
  </si>
  <si>
    <t>2107992</t>
  </si>
  <si>
    <t>MORNE WAREHOUSE</t>
  </si>
  <si>
    <t>LORRAINE</t>
  </si>
  <si>
    <t>2107993</t>
  </si>
  <si>
    <t>MORNE</t>
  </si>
  <si>
    <t>2147293</t>
  </si>
  <si>
    <t>WALMER CENTRAL</t>
  </si>
  <si>
    <t>2161099</t>
  </si>
  <si>
    <t>IE GLOBAL PE</t>
  </si>
  <si>
    <t>CALTEX FRESH STOP VINCENT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</si>
</sst>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14" fontId="0" fillId="0" borderId="1" xfId="0" applyNumberFormat="1" applyBorder="1"/>
    <xf numFmtId="2" fontId="0" fillId="0" borderId="1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"/>
  <sheetViews>
    <sheetView tabSelected="1" topLeftCell="J1" workbookViewId="0">
      <selection activeCell="T18" sqref="T18:V18"/>
    </sheetView>
  </sheetViews>
  <sheetFormatPr defaultRowHeight="15" x14ac:dyDescent="0.25"/>
  <cols>
    <col min="1" max="1" width="13.5703125" bestFit="1" customWidth="1"/>
    <col min="2" max="2" width="8" bestFit="1" customWidth="1"/>
    <col min="3" max="3" width="16" bestFit="1" customWidth="1"/>
    <col min="4" max="4" width="15" bestFit="1" customWidth="1"/>
    <col min="5" max="5" width="40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5.85546875" bestFit="1" customWidth="1"/>
    <col min="10" max="10" width="7" bestFit="1" customWidth="1"/>
    <col min="11" max="11" width="3.85546875" style="7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8" bestFit="1" customWidth="1"/>
    <col min="17" max="17" width="9.5703125" style="8" bestFit="1" customWidth="1"/>
    <col min="18" max="18" width="8.140625" style="8" bestFit="1" customWidth="1"/>
    <col min="19" max="19" width="12" style="8" bestFit="1" customWidth="1"/>
    <col min="20" max="20" width="8.7109375" style="8" bestFit="1" customWidth="1"/>
    <col min="21" max="22" width="8.140625" style="8" bestFit="1" customWidth="1"/>
    <col min="23" max="23" width="10.28515625" bestFit="1" customWidth="1"/>
    <col min="24" max="24" width="15.28515625" bestFit="1" customWidth="1"/>
    <col min="25" max="25" width="8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1" t="s">
        <v>22</v>
      </c>
      <c r="X1" s="1" t="s">
        <v>23</v>
      </c>
      <c r="Y1" s="1" t="s">
        <v>24</v>
      </c>
      <c r="Z1" s="3"/>
    </row>
    <row r="2" spans="1:26" x14ac:dyDescent="0.3">
      <c r="A2" s="4">
        <v>44768</v>
      </c>
      <c r="B2" s="1" t="s">
        <v>25</v>
      </c>
      <c r="C2" s="1"/>
      <c r="D2" s="1" t="s">
        <v>26</v>
      </c>
      <c r="E2" s="1" t="s">
        <v>27</v>
      </c>
      <c r="F2" s="1" t="s">
        <v>28</v>
      </c>
      <c r="G2" s="1" t="s">
        <v>28</v>
      </c>
      <c r="H2" s="1" t="s">
        <v>29</v>
      </c>
      <c r="I2" s="1" t="s">
        <v>30</v>
      </c>
      <c r="J2" s="1" t="s">
        <v>31</v>
      </c>
      <c r="K2" s="1">
        <v>1</v>
      </c>
      <c r="L2" s="2">
        <v>5</v>
      </c>
      <c r="M2" s="5">
        <v>7.53</v>
      </c>
      <c r="N2" s="5">
        <v>8</v>
      </c>
      <c r="O2" s="5">
        <v>0</v>
      </c>
      <c r="P2" s="5">
        <v>66.59</v>
      </c>
      <c r="Q2" s="5">
        <v>0</v>
      </c>
      <c r="R2" s="5">
        <v>93.75</v>
      </c>
      <c r="S2" s="5">
        <v>70.11</v>
      </c>
      <c r="T2" s="5">
        <f>SUM(O2:S2)</f>
        <v>230.45</v>
      </c>
      <c r="U2" s="5">
        <v>34.57</v>
      </c>
      <c r="V2" s="5">
        <f>SUM(T2:U2)</f>
        <v>265.02</v>
      </c>
      <c r="W2" s="1" t="s">
        <v>32</v>
      </c>
      <c r="X2" s="1" t="s">
        <v>33</v>
      </c>
      <c r="Y2" s="1"/>
      <c r="Z2" s="3"/>
    </row>
    <row r="3" spans="1:26" x14ac:dyDescent="0.3">
      <c r="A3" s="4">
        <v>44768</v>
      </c>
      <c r="B3" s="1" t="s">
        <v>34</v>
      </c>
      <c r="C3" s="1"/>
      <c r="D3" s="1" t="s">
        <v>35</v>
      </c>
      <c r="E3" s="1" t="s">
        <v>36</v>
      </c>
      <c r="F3" s="1" t="s">
        <v>28</v>
      </c>
      <c r="G3" s="1" t="s">
        <v>28</v>
      </c>
      <c r="H3" s="1" t="s">
        <v>29</v>
      </c>
      <c r="I3" s="1" t="s">
        <v>37</v>
      </c>
      <c r="J3" s="1" t="s">
        <v>31</v>
      </c>
      <c r="K3" s="1">
        <v>3</v>
      </c>
      <c r="L3" s="2">
        <v>85.26</v>
      </c>
      <c r="M3" s="5">
        <v>60.06</v>
      </c>
      <c r="N3" s="5">
        <v>86</v>
      </c>
      <c r="O3" s="5">
        <v>0</v>
      </c>
      <c r="P3" s="5">
        <v>206.93</v>
      </c>
      <c r="Q3" s="5">
        <v>0</v>
      </c>
      <c r="R3" s="5">
        <v>141.91</v>
      </c>
      <c r="S3" s="5">
        <v>0</v>
      </c>
      <c r="T3" s="5">
        <f>SUM(O3:S3)</f>
        <v>348.84000000000003</v>
      </c>
      <c r="U3" s="5">
        <v>52.32</v>
      </c>
      <c r="V3" s="5">
        <f t="shared" ref="V3:V17" si="0">SUM(T3:U3)</f>
        <v>401.16</v>
      </c>
      <c r="W3" s="1" t="s">
        <v>32</v>
      </c>
      <c r="X3" s="1" t="s">
        <v>33</v>
      </c>
      <c r="Y3" s="1"/>
      <c r="Z3" s="3"/>
    </row>
    <row r="4" spans="1:26" x14ac:dyDescent="0.3">
      <c r="A4" s="4">
        <v>44769</v>
      </c>
      <c r="B4" s="1" t="s">
        <v>38</v>
      </c>
      <c r="C4" s="1"/>
      <c r="D4" s="1" t="s">
        <v>39</v>
      </c>
      <c r="E4" s="1" t="s">
        <v>40</v>
      </c>
      <c r="F4" s="1" t="s">
        <v>28</v>
      </c>
      <c r="G4" s="1" t="s">
        <v>28</v>
      </c>
      <c r="H4" s="1" t="s">
        <v>29</v>
      </c>
      <c r="I4" s="1" t="s">
        <v>41</v>
      </c>
      <c r="J4" s="1" t="s">
        <v>31</v>
      </c>
      <c r="K4" s="1">
        <v>1</v>
      </c>
      <c r="L4" s="2">
        <v>9</v>
      </c>
      <c r="M4" s="5">
        <v>4.42</v>
      </c>
      <c r="N4" s="5">
        <v>9</v>
      </c>
      <c r="O4" s="5">
        <v>0</v>
      </c>
      <c r="P4" s="5">
        <v>66.59</v>
      </c>
      <c r="Q4" s="5">
        <v>0</v>
      </c>
      <c r="R4" s="5">
        <v>93.75</v>
      </c>
      <c r="S4" s="5">
        <v>70.11</v>
      </c>
      <c r="T4" s="5">
        <f>SUM(O4:S4)</f>
        <v>230.45</v>
      </c>
      <c r="U4" s="5">
        <v>34.57</v>
      </c>
      <c r="V4" s="5">
        <f t="shared" si="0"/>
        <v>265.02</v>
      </c>
      <c r="W4" s="1" t="s">
        <v>32</v>
      </c>
      <c r="X4" s="1" t="s">
        <v>33</v>
      </c>
      <c r="Y4" s="1"/>
      <c r="Z4" s="3"/>
    </row>
    <row r="5" spans="1:26" x14ac:dyDescent="0.3">
      <c r="A5" s="4">
        <v>44769</v>
      </c>
      <c r="B5" s="1" t="s">
        <v>42</v>
      </c>
      <c r="C5" s="1"/>
      <c r="D5" s="1" t="s">
        <v>39</v>
      </c>
      <c r="E5" s="1" t="s">
        <v>43</v>
      </c>
      <c r="F5" s="1" t="s">
        <v>28</v>
      </c>
      <c r="G5" s="1" t="s">
        <v>28</v>
      </c>
      <c r="H5" s="1" t="s">
        <v>29</v>
      </c>
      <c r="I5" s="1" t="s">
        <v>41</v>
      </c>
      <c r="J5" s="1" t="s">
        <v>31</v>
      </c>
      <c r="K5" s="1">
        <v>1</v>
      </c>
      <c r="L5" s="2">
        <v>9</v>
      </c>
      <c r="M5" s="5">
        <v>4.42</v>
      </c>
      <c r="N5" s="5">
        <v>9</v>
      </c>
      <c r="O5" s="5">
        <v>0</v>
      </c>
      <c r="P5" s="5">
        <v>66.59</v>
      </c>
      <c r="Q5" s="5">
        <v>0</v>
      </c>
      <c r="R5" s="5">
        <v>93.75</v>
      </c>
      <c r="S5" s="5">
        <v>70.11</v>
      </c>
      <c r="T5" s="5">
        <f>SUM(O5:S5)</f>
        <v>230.45</v>
      </c>
      <c r="U5" s="5">
        <v>34.57</v>
      </c>
      <c r="V5" s="5">
        <f t="shared" si="0"/>
        <v>265.02</v>
      </c>
      <c r="W5" s="1" t="s">
        <v>32</v>
      </c>
      <c r="X5" s="1" t="s">
        <v>33</v>
      </c>
      <c r="Y5" s="1"/>
      <c r="Z5" s="3"/>
    </row>
    <row r="6" spans="1:26" x14ac:dyDescent="0.3">
      <c r="A6" s="4">
        <v>44769</v>
      </c>
      <c r="B6" s="1" t="s">
        <v>44</v>
      </c>
      <c r="C6" s="1"/>
      <c r="D6" s="1" t="s">
        <v>39</v>
      </c>
      <c r="E6" s="1" t="s">
        <v>45</v>
      </c>
      <c r="F6" s="1" t="s">
        <v>28</v>
      </c>
      <c r="G6" s="1" t="s">
        <v>28</v>
      </c>
      <c r="H6" s="1" t="s">
        <v>29</v>
      </c>
      <c r="I6" s="1" t="s">
        <v>46</v>
      </c>
      <c r="J6" s="1" t="s">
        <v>31</v>
      </c>
      <c r="K6" s="1">
        <v>1</v>
      </c>
      <c r="L6" s="2">
        <v>2</v>
      </c>
      <c r="M6" s="5">
        <v>1.66</v>
      </c>
      <c r="N6" s="5">
        <v>2</v>
      </c>
      <c r="O6" s="5">
        <v>0</v>
      </c>
      <c r="P6" s="5">
        <v>66.59</v>
      </c>
      <c r="Q6" s="5">
        <v>0</v>
      </c>
      <c r="R6" s="5">
        <v>133.81</v>
      </c>
      <c r="S6" s="5">
        <v>128.54</v>
      </c>
      <c r="T6" s="5">
        <f>SUM(O6:S6)</f>
        <v>328.94</v>
      </c>
      <c r="U6" s="5">
        <v>49.34</v>
      </c>
      <c r="V6" s="5">
        <f t="shared" si="0"/>
        <v>378.28</v>
      </c>
      <c r="W6" s="1" t="s">
        <v>32</v>
      </c>
      <c r="X6" s="1" t="s">
        <v>33</v>
      </c>
      <c r="Y6" s="1"/>
      <c r="Z6" s="3"/>
    </row>
    <row r="7" spans="1:26" x14ac:dyDescent="0.3">
      <c r="A7" s="4">
        <v>44770</v>
      </c>
      <c r="B7" s="1" t="s">
        <v>47</v>
      </c>
      <c r="C7" s="1"/>
      <c r="D7" s="1" t="s">
        <v>39</v>
      </c>
      <c r="E7" s="1" t="s">
        <v>48</v>
      </c>
      <c r="F7" s="1" t="s">
        <v>28</v>
      </c>
      <c r="G7" s="1" t="s">
        <v>28</v>
      </c>
      <c r="H7" s="1" t="s">
        <v>29</v>
      </c>
      <c r="I7" s="1" t="s">
        <v>49</v>
      </c>
      <c r="J7" s="1" t="s">
        <v>31</v>
      </c>
      <c r="K7" s="1">
        <v>1</v>
      </c>
      <c r="L7" s="2">
        <v>5</v>
      </c>
      <c r="M7" s="5">
        <v>3.53</v>
      </c>
      <c r="N7" s="5">
        <v>5</v>
      </c>
      <c r="O7" s="5">
        <v>0</v>
      </c>
      <c r="P7" s="5">
        <v>66.59</v>
      </c>
      <c r="Q7" s="5">
        <v>0</v>
      </c>
      <c r="R7" s="5">
        <v>45.66</v>
      </c>
      <c r="S7" s="5">
        <v>0</v>
      </c>
      <c r="T7" s="5">
        <f>SUM(O7:S7)</f>
        <v>112.25</v>
      </c>
      <c r="U7" s="5">
        <v>16.829999999999998</v>
      </c>
      <c r="V7" s="5">
        <f t="shared" si="0"/>
        <v>129.07999999999998</v>
      </c>
      <c r="W7" s="1" t="s">
        <v>32</v>
      </c>
      <c r="X7" s="1" t="s">
        <v>33</v>
      </c>
      <c r="Y7" s="1"/>
      <c r="Z7" s="3"/>
    </row>
    <row r="8" spans="1:26" x14ac:dyDescent="0.3">
      <c r="A8" s="4">
        <v>44770</v>
      </c>
      <c r="B8" s="1" t="s">
        <v>50</v>
      </c>
      <c r="C8" s="1"/>
      <c r="D8" s="1" t="s">
        <v>39</v>
      </c>
      <c r="E8" s="1" t="s">
        <v>48</v>
      </c>
      <c r="F8" s="1" t="s">
        <v>28</v>
      </c>
      <c r="G8" s="1" t="s">
        <v>28</v>
      </c>
      <c r="H8" s="1" t="s">
        <v>29</v>
      </c>
      <c r="I8" s="1" t="s">
        <v>51</v>
      </c>
      <c r="J8" s="1" t="s">
        <v>31</v>
      </c>
      <c r="K8" s="1">
        <v>1</v>
      </c>
      <c r="L8" s="2">
        <v>7</v>
      </c>
      <c r="M8" s="5">
        <v>10.82</v>
      </c>
      <c r="N8" s="5">
        <v>11</v>
      </c>
      <c r="O8" s="5">
        <v>0</v>
      </c>
      <c r="P8" s="5">
        <v>66.59</v>
      </c>
      <c r="Q8" s="5">
        <v>0</v>
      </c>
      <c r="R8" s="5">
        <v>94.55</v>
      </c>
      <c r="S8" s="5">
        <v>71.27</v>
      </c>
      <c r="T8" s="5">
        <f>SUM(O8:S8)</f>
        <v>232.40999999999997</v>
      </c>
      <c r="U8" s="5">
        <v>34.86</v>
      </c>
      <c r="V8" s="5">
        <f t="shared" si="0"/>
        <v>267.27</v>
      </c>
      <c r="W8" s="1" t="s">
        <v>32</v>
      </c>
      <c r="X8" s="1" t="s">
        <v>33</v>
      </c>
      <c r="Y8" s="1"/>
      <c r="Z8" s="3"/>
    </row>
    <row r="9" spans="1:26" x14ac:dyDescent="0.3">
      <c r="A9" s="4">
        <v>44768</v>
      </c>
      <c r="B9" s="1" t="s">
        <v>52</v>
      </c>
      <c r="C9" s="1"/>
      <c r="D9" s="1" t="s">
        <v>53</v>
      </c>
      <c r="E9" s="1" t="s">
        <v>54</v>
      </c>
      <c r="F9" s="1" t="s">
        <v>55</v>
      </c>
      <c r="G9" s="1" t="s">
        <v>28</v>
      </c>
      <c r="H9" s="1" t="s">
        <v>56</v>
      </c>
      <c r="I9" s="1" t="s">
        <v>57</v>
      </c>
      <c r="J9" s="1" t="s">
        <v>31</v>
      </c>
      <c r="K9" s="1">
        <v>1</v>
      </c>
      <c r="L9" s="2">
        <v>5</v>
      </c>
      <c r="M9" s="5">
        <v>13.28</v>
      </c>
      <c r="N9" s="5">
        <v>14</v>
      </c>
      <c r="O9" s="5">
        <v>0</v>
      </c>
      <c r="P9" s="5">
        <v>66.59</v>
      </c>
      <c r="Q9" s="5">
        <v>0</v>
      </c>
      <c r="R9" s="5">
        <v>45.66</v>
      </c>
      <c r="S9" s="5">
        <v>0</v>
      </c>
      <c r="T9" s="5">
        <f>SUM(O9:S9)</f>
        <v>112.25</v>
      </c>
      <c r="U9" s="5">
        <v>16.829999999999998</v>
      </c>
      <c r="V9" s="5">
        <f t="shared" si="0"/>
        <v>129.07999999999998</v>
      </c>
      <c r="W9" s="1" t="s">
        <v>32</v>
      </c>
      <c r="X9" s="1" t="s">
        <v>33</v>
      </c>
      <c r="Y9" s="1"/>
      <c r="Z9" s="3"/>
    </row>
    <row r="10" spans="1:26" x14ac:dyDescent="0.3">
      <c r="A10" s="4">
        <v>44769</v>
      </c>
      <c r="B10" s="1" t="s">
        <v>58</v>
      </c>
      <c r="C10" s="1"/>
      <c r="D10" s="1" t="s">
        <v>39</v>
      </c>
      <c r="E10" s="1" t="s">
        <v>59</v>
      </c>
      <c r="F10" s="1" t="s">
        <v>28</v>
      </c>
      <c r="G10" s="1" t="s">
        <v>28</v>
      </c>
      <c r="H10" s="1" t="s">
        <v>56</v>
      </c>
      <c r="I10" s="1" t="s">
        <v>60</v>
      </c>
      <c r="J10" s="1" t="s">
        <v>31</v>
      </c>
      <c r="K10" s="1">
        <v>1</v>
      </c>
      <c r="L10" s="2">
        <v>7</v>
      </c>
      <c r="M10" s="5">
        <v>7.22</v>
      </c>
      <c r="N10" s="5">
        <v>8</v>
      </c>
      <c r="O10" s="5">
        <v>0</v>
      </c>
      <c r="P10" s="5">
        <v>66.59</v>
      </c>
      <c r="Q10" s="5">
        <v>0</v>
      </c>
      <c r="R10" s="5">
        <v>45.66</v>
      </c>
      <c r="S10" s="5">
        <v>0</v>
      </c>
      <c r="T10" s="5">
        <f>SUM(O10:S10)</f>
        <v>112.25</v>
      </c>
      <c r="U10" s="5">
        <v>16.829999999999998</v>
      </c>
      <c r="V10" s="5">
        <f t="shared" si="0"/>
        <v>129.07999999999998</v>
      </c>
      <c r="W10" s="1" t="s">
        <v>32</v>
      </c>
      <c r="X10" s="1" t="s">
        <v>33</v>
      </c>
      <c r="Y10" s="1"/>
      <c r="Z10" s="3"/>
    </row>
    <row r="11" spans="1:26" x14ac:dyDescent="0.3">
      <c r="A11" s="4">
        <v>44770</v>
      </c>
      <c r="B11" s="1" t="s">
        <v>61</v>
      </c>
      <c r="C11" s="1"/>
      <c r="D11" s="1" t="s">
        <v>39</v>
      </c>
      <c r="E11" s="1" t="s">
        <v>48</v>
      </c>
      <c r="F11" s="1" t="s">
        <v>28</v>
      </c>
      <c r="G11" s="1" t="s">
        <v>28</v>
      </c>
      <c r="H11" s="1" t="s">
        <v>56</v>
      </c>
      <c r="I11" s="1" t="s">
        <v>57</v>
      </c>
      <c r="J11" s="1" t="s">
        <v>31</v>
      </c>
      <c r="K11" s="1">
        <v>1</v>
      </c>
      <c r="L11" s="2">
        <v>5</v>
      </c>
      <c r="M11" s="5">
        <v>3.53</v>
      </c>
      <c r="N11" s="5">
        <v>5</v>
      </c>
      <c r="O11" s="5">
        <v>0</v>
      </c>
      <c r="P11" s="5">
        <v>66.59</v>
      </c>
      <c r="Q11" s="5">
        <v>0</v>
      </c>
      <c r="R11" s="5">
        <v>45.66</v>
      </c>
      <c r="S11" s="5">
        <v>0</v>
      </c>
      <c r="T11" s="5">
        <f>SUM(O11:S11)</f>
        <v>112.25</v>
      </c>
      <c r="U11" s="5">
        <v>16.829999999999998</v>
      </c>
      <c r="V11" s="5">
        <f t="shared" si="0"/>
        <v>129.07999999999998</v>
      </c>
      <c r="W11" s="1" t="s">
        <v>32</v>
      </c>
      <c r="X11" s="1" t="s">
        <v>33</v>
      </c>
      <c r="Y11" s="1"/>
      <c r="Z11" s="3"/>
    </row>
    <row r="12" spans="1:26" x14ac:dyDescent="0.3">
      <c r="A12" s="4">
        <v>44769</v>
      </c>
      <c r="B12" s="1" t="s">
        <v>62</v>
      </c>
      <c r="C12" s="1"/>
      <c r="D12" s="1" t="s">
        <v>39</v>
      </c>
      <c r="E12" s="1" t="s">
        <v>63</v>
      </c>
      <c r="F12" s="1" t="s">
        <v>28</v>
      </c>
      <c r="G12" s="1" t="s">
        <v>28</v>
      </c>
      <c r="H12" s="1" t="s">
        <v>64</v>
      </c>
      <c r="I12" s="1" t="s">
        <v>65</v>
      </c>
      <c r="J12" s="1" t="s">
        <v>31</v>
      </c>
      <c r="K12" s="1">
        <v>1</v>
      </c>
      <c r="L12" s="2">
        <v>7</v>
      </c>
      <c r="M12" s="5">
        <v>8.42</v>
      </c>
      <c r="N12" s="5">
        <v>9</v>
      </c>
      <c r="O12" s="5">
        <v>0</v>
      </c>
      <c r="P12" s="5">
        <v>127.2</v>
      </c>
      <c r="Q12" s="5">
        <v>0</v>
      </c>
      <c r="R12" s="5">
        <v>135.31</v>
      </c>
      <c r="S12" s="5">
        <v>70.11</v>
      </c>
      <c r="T12" s="5">
        <f>SUM(O12:S12)</f>
        <v>332.62</v>
      </c>
      <c r="U12" s="5">
        <v>49.89</v>
      </c>
      <c r="V12" s="5">
        <f t="shared" si="0"/>
        <v>382.51</v>
      </c>
      <c r="W12" s="1" t="s">
        <v>32</v>
      </c>
      <c r="X12" s="1" t="s">
        <v>33</v>
      </c>
      <c r="Y12" s="1"/>
      <c r="Z12" s="3"/>
    </row>
    <row r="13" spans="1:26" x14ac:dyDescent="0.3">
      <c r="A13" s="4">
        <v>44768</v>
      </c>
      <c r="B13" s="1" t="s">
        <v>66</v>
      </c>
      <c r="C13" s="1"/>
      <c r="D13" s="1" t="s">
        <v>39</v>
      </c>
      <c r="E13" s="1" t="s">
        <v>67</v>
      </c>
      <c r="F13" s="1" t="s">
        <v>28</v>
      </c>
      <c r="G13" s="1" t="s">
        <v>28</v>
      </c>
      <c r="H13" s="1" t="s">
        <v>68</v>
      </c>
      <c r="I13" s="1" t="s">
        <v>69</v>
      </c>
      <c r="J13" s="1" t="s">
        <v>31</v>
      </c>
      <c r="K13" s="1">
        <v>2</v>
      </c>
      <c r="L13" s="2">
        <v>8</v>
      </c>
      <c r="M13" s="1">
        <v>9.98</v>
      </c>
      <c r="N13" s="1">
        <v>10</v>
      </c>
      <c r="O13" s="5">
        <v>0</v>
      </c>
      <c r="P13" s="5">
        <v>66.59</v>
      </c>
      <c r="Q13" s="5">
        <v>0</v>
      </c>
      <c r="R13" s="5">
        <v>93.75</v>
      </c>
      <c r="S13" s="5">
        <v>70.11</v>
      </c>
      <c r="T13" s="5">
        <f>SUM(O13:S13)</f>
        <v>230.45</v>
      </c>
      <c r="U13" s="5">
        <v>34.57</v>
      </c>
      <c r="V13" s="5">
        <f t="shared" si="0"/>
        <v>265.02</v>
      </c>
      <c r="W13" s="1" t="s">
        <v>32</v>
      </c>
      <c r="X13" s="1" t="s">
        <v>33</v>
      </c>
      <c r="Y13" s="1"/>
      <c r="Z13" s="3"/>
    </row>
    <row r="14" spans="1:26" x14ac:dyDescent="0.3">
      <c r="A14" s="4">
        <v>44764</v>
      </c>
      <c r="B14" s="1" t="s">
        <v>70</v>
      </c>
      <c r="C14" s="1"/>
      <c r="D14" s="1" t="s">
        <v>39</v>
      </c>
      <c r="E14" s="1" t="s">
        <v>71</v>
      </c>
      <c r="F14" s="1" t="s">
        <v>28</v>
      </c>
      <c r="G14" s="1" t="s">
        <v>28</v>
      </c>
      <c r="H14" s="1" t="s">
        <v>55</v>
      </c>
      <c r="I14" s="1" t="s">
        <v>72</v>
      </c>
      <c r="J14" s="1" t="s">
        <v>31</v>
      </c>
      <c r="K14" s="1">
        <v>17</v>
      </c>
      <c r="L14" s="2">
        <v>228</v>
      </c>
      <c r="M14" s="1">
        <v>174.52</v>
      </c>
      <c r="N14" s="1">
        <v>228</v>
      </c>
      <c r="O14" s="5">
        <v>0</v>
      </c>
      <c r="P14" s="5">
        <v>483.36</v>
      </c>
      <c r="Q14" s="5">
        <v>0</v>
      </c>
      <c r="R14" s="5">
        <v>331.48</v>
      </c>
      <c r="S14" s="5">
        <v>0</v>
      </c>
      <c r="T14" s="5">
        <f>SUM(O14:S14)</f>
        <v>814.84</v>
      </c>
      <c r="U14" s="5">
        <v>122.23</v>
      </c>
      <c r="V14" s="5">
        <f t="shared" si="0"/>
        <v>937.07</v>
      </c>
      <c r="W14" s="1" t="s">
        <v>32</v>
      </c>
      <c r="X14" s="1" t="s">
        <v>33</v>
      </c>
      <c r="Y14" s="1"/>
      <c r="Z14" s="3"/>
    </row>
    <row r="15" spans="1:26" x14ac:dyDescent="0.3">
      <c r="A15" s="4">
        <v>44769</v>
      </c>
      <c r="B15" s="1" t="s">
        <v>73</v>
      </c>
      <c r="C15" s="1"/>
      <c r="D15" s="1" t="s">
        <v>39</v>
      </c>
      <c r="E15" s="1" t="s">
        <v>74</v>
      </c>
      <c r="F15" s="1" t="s">
        <v>28</v>
      </c>
      <c r="G15" s="1" t="s">
        <v>28</v>
      </c>
      <c r="H15" s="1" t="s">
        <v>55</v>
      </c>
      <c r="I15" s="1" t="s">
        <v>72</v>
      </c>
      <c r="J15" s="1" t="s">
        <v>31</v>
      </c>
      <c r="K15" s="1">
        <v>17</v>
      </c>
      <c r="L15" s="2">
        <v>170</v>
      </c>
      <c r="M15" s="1">
        <v>108.96</v>
      </c>
      <c r="N15" s="1">
        <v>170</v>
      </c>
      <c r="O15" s="5">
        <v>0</v>
      </c>
      <c r="P15" s="5">
        <v>360.4</v>
      </c>
      <c r="Q15" s="5">
        <v>0</v>
      </c>
      <c r="R15" s="5">
        <v>247.16</v>
      </c>
      <c r="S15" s="5">
        <v>0</v>
      </c>
      <c r="T15" s="5">
        <f>SUM(O15:S15)</f>
        <v>607.55999999999995</v>
      </c>
      <c r="U15" s="5">
        <v>91.14</v>
      </c>
      <c r="V15" s="5">
        <f t="shared" si="0"/>
        <v>698.69999999999993</v>
      </c>
      <c r="W15" s="1" t="s">
        <v>32</v>
      </c>
      <c r="X15" s="1" t="s">
        <v>33</v>
      </c>
      <c r="Y15" s="1"/>
      <c r="Z15" s="3"/>
    </row>
    <row r="16" spans="1:26" x14ac:dyDescent="0.3">
      <c r="A16" s="4">
        <v>44770</v>
      </c>
      <c r="B16" s="1" t="s">
        <v>75</v>
      </c>
      <c r="C16" s="1"/>
      <c r="D16" s="1" t="s">
        <v>39</v>
      </c>
      <c r="E16" s="1" t="s">
        <v>48</v>
      </c>
      <c r="F16" s="1" t="s">
        <v>28</v>
      </c>
      <c r="G16" s="1" t="s">
        <v>28</v>
      </c>
      <c r="H16" s="1" t="s">
        <v>55</v>
      </c>
      <c r="I16" s="1" t="s">
        <v>76</v>
      </c>
      <c r="J16" s="1" t="s">
        <v>31</v>
      </c>
      <c r="K16" s="1">
        <v>1</v>
      </c>
      <c r="L16" s="2">
        <v>5</v>
      </c>
      <c r="M16" s="1">
        <v>3.53</v>
      </c>
      <c r="N16" s="1">
        <v>5</v>
      </c>
      <c r="O16" s="5">
        <v>0</v>
      </c>
      <c r="P16" s="5">
        <v>66.59</v>
      </c>
      <c r="Q16" s="5">
        <v>0</v>
      </c>
      <c r="R16" s="5">
        <v>45.66</v>
      </c>
      <c r="S16" s="5">
        <v>0</v>
      </c>
      <c r="T16" s="5">
        <f>SUM(O16:S16)</f>
        <v>112.25</v>
      </c>
      <c r="U16" s="5">
        <v>16.829999999999998</v>
      </c>
      <c r="V16" s="5">
        <f t="shared" si="0"/>
        <v>129.07999999999998</v>
      </c>
      <c r="W16" s="1" t="s">
        <v>32</v>
      </c>
      <c r="X16" s="1" t="s">
        <v>33</v>
      </c>
      <c r="Y16" s="1"/>
      <c r="Z16" s="3"/>
    </row>
    <row r="17" spans="1:26" x14ac:dyDescent="0.3">
      <c r="A17" s="4">
        <v>44771</v>
      </c>
      <c r="B17" s="1" t="s">
        <v>77</v>
      </c>
      <c r="C17" s="1"/>
      <c r="D17" s="1" t="s">
        <v>78</v>
      </c>
      <c r="E17" s="1" t="s">
        <v>79</v>
      </c>
      <c r="F17" s="1" t="s">
        <v>55</v>
      </c>
      <c r="G17" s="1" t="s">
        <v>55</v>
      </c>
      <c r="H17" s="1" t="s">
        <v>56</v>
      </c>
      <c r="I17" s="1" t="s">
        <v>60</v>
      </c>
      <c r="J17" s="1" t="s">
        <v>31</v>
      </c>
      <c r="K17" s="1">
        <v>1</v>
      </c>
      <c r="L17" s="2">
        <v>15</v>
      </c>
      <c r="M17" s="1">
        <v>18.79</v>
      </c>
      <c r="N17" s="1">
        <v>19</v>
      </c>
      <c r="O17" s="5">
        <v>0</v>
      </c>
      <c r="P17" s="5">
        <v>127.2</v>
      </c>
      <c r="Q17" s="5">
        <v>0</v>
      </c>
      <c r="R17" s="5">
        <v>87.24</v>
      </c>
      <c r="S17" s="5">
        <v>0</v>
      </c>
      <c r="T17" s="5">
        <f>SUM(O17:S17)</f>
        <v>214.44</v>
      </c>
      <c r="U17" s="5">
        <v>32.159999999999997</v>
      </c>
      <c r="V17" s="5">
        <f t="shared" si="0"/>
        <v>246.6</v>
      </c>
      <c r="W17" s="1" t="s">
        <v>32</v>
      </c>
      <c r="X17" s="1" t="s">
        <v>33</v>
      </c>
      <c r="Y17" s="1"/>
      <c r="Z17" s="3"/>
    </row>
    <row r="18" spans="1:26" x14ac:dyDescent="0.3">
      <c r="A18" s="6"/>
      <c r="K18"/>
      <c r="L18" s="7"/>
      <c r="Z18" s="3"/>
    </row>
    <row r="19" spans="1:26" x14ac:dyDescent="0.3">
      <c r="K19"/>
      <c r="L19" s="7"/>
      <c r="Z19" s="3"/>
    </row>
    <row r="21" spans="1:26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2022-08-02T14:01:40Z</dcterms:created>
  <dcterms:modified xsi:type="dcterms:W3CDTF">2022-08-03T07:52:36Z</dcterms:modified>
</cp:coreProperties>
</file>