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083B48D-496A-4C7A-AC20-010EFD1AA50E}" xr6:coauthVersionLast="47" xr6:coauthVersionMax="47" xr10:uidLastSave="{00000000-0000-0000-0000-000000000000}"/>
  <bookViews>
    <workbookView xWindow="-108" yWindow="-108" windowWidth="23256" windowHeight="13176" xr2:uid="{B16F13BF-E529-40F4-A133-2718B5AC229C}"/>
  </bookViews>
  <sheets>
    <sheet name="Sheet1" sheetId="1" r:id="rId1"/>
  </sheets>
  <definedNames>
    <definedName name="_xlnm._FilterDatabase" localSheetId="0" hidden="1">Sheet1!$A$2:$Y$26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7" i="1" l="1"/>
  <c r="U27" i="1"/>
  <c r="W3" i="1"/>
  <c r="W5" i="1"/>
  <c r="W11" i="1"/>
  <c r="W13" i="1"/>
  <c r="W19" i="1"/>
  <c r="W21" i="1"/>
  <c r="W2" i="1"/>
  <c r="U3" i="1"/>
  <c r="U4" i="1"/>
  <c r="W4" i="1" s="1"/>
  <c r="U5" i="1"/>
  <c r="U6" i="1"/>
  <c r="W6" i="1" s="1"/>
  <c r="U7" i="1"/>
  <c r="W7" i="1" s="1"/>
  <c r="U8" i="1"/>
  <c r="W8" i="1" s="1"/>
  <c r="U9" i="1"/>
  <c r="W9" i="1" s="1"/>
  <c r="U10" i="1"/>
  <c r="W10" i="1" s="1"/>
  <c r="U11" i="1"/>
  <c r="U12" i="1"/>
  <c r="W12" i="1" s="1"/>
  <c r="U13" i="1"/>
  <c r="U14" i="1"/>
  <c r="W14" i="1" s="1"/>
  <c r="U15" i="1"/>
  <c r="W15" i="1" s="1"/>
  <c r="U16" i="1"/>
  <c r="W16" i="1" s="1"/>
  <c r="U17" i="1"/>
  <c r="W17" i="1" s="1"/>
  <c r="U18" i="1"/>
  <c r="W18" i="1" s="1"/>
  <c r="U19" i="1"/>
  <c r="U20" i="1"/>
  <c r="W20" i="1" s="1"/>
  <c r="U21" i="1"/>
  <c r="U22" i="1"/>
  <c r="W22" i="1" s="1"/>
  <c r="U23" i="1"/>
  <c r="W23" i="1" s="1"/>
  <c r="U24" i="1"/>
  <c r="W24" i="1" s="1"/>
  <c r="U25" i="1"/>
  <c r="W25" i="1" s="1"/>
  <c r="U26" i="1"/>
  <c r="W26" i="1" s="1"/>
  <c r="U2" i="1"/>
</calcChain>
</file>

<file path=xl/sharedStrings.xml><?xml version="1.0" encoding="utf-8"?>
<sst xmlns="http://schemas.openxmlformats.org/spreadsheetml/2006/main" count="286" uniqueCount="124">
  <si>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</si>
  <si>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</si>
  <si>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</si>
  <si>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</si>
  <si>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</si>
  <si>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</si>
  <si>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</si>
  <si>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</si>
  <si>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</si>
  <si>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</si>
  <si>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</si>
  <si>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</si>
  <si>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</si>
  <si>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</si>
  <si>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</si>
  <si>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</si>
  <si>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</si>
  <si>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</si>
  <si>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</si>
  <si>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</si>
  <si>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</si>
  <si>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</si>
  <si>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</si>
  <si>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</si>
  <si>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</si>
  <si>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</si>
  <si>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2306384</t>
  </si>
  <si>
    <t>GREE AIR OUTDOOR</t>
  </si>
  <si>
    <t>TAKE  ALOT  JHB   DC</t>
  </si>
  <si>
    <t>JNB</t>
  </si>
  <si>
    <t>KEMPTON PARK</t>
  </si>
  <si>
    <t>RETAIL</t>
  </si>
  <si>
    <t>BTG003</t>
  </si>
  <si>
    <t>2306385</t>
  </si>
  <si>
    <t>TAKE A LOT - CPT DC</t>
  </si>
  <si>
    <t>CPT</t>
  </si>
  <si>
    <t>RICHMOND PARK (CPT)</t>
  </si>
  <si>
    <t>2306386</t>
  </si>
  <si>
    <t>DOOR</t>
  </si>
  <si>
    <t>2364134</t>
  </si>
  <si>
    <t>TRIPLE NINE FABRICS / MP TRIKAM</t>
  </si>
  <si>
    <t>ALICIA MARAIS (A MARAIES DESIGNING)</t>
  </si>
  <si>
    <t>PORTLANDS</t>
  </si>
  <si>
    <t>2377386</t>
  </si>
  <si>
    <t>VENT PRO</t>
  </si>
  <si>
    <t>AFS EAST LONDON</t>
  </si>
  <si>
    <t>PTA</t>
  </si>
  <si>
    <t>ELS</t>
  </si>
  <si>
    <t>CAMBRIDGE (ELS)</t>
  </si>
  <si>
    <t>2314118</t>
  </si>
  <si>
    <t>MUSAF DYNAMIC TECHNOLGY</t>
  </si>
  <si>
    <t>EMIT REVERING TIME PE</t>
  </si>
  <si>
    <t>PLZ</t>
  </si>
  <si>
    <t>GREENBUSHES</t>
  </si>
  <si>
    <t>2314104</t>
  </si>
  <si>
    <t xml:space="preserve">GREENAIR OUTDOOR GYM </t>
  </si>
  <si>
    <t>MONTAGUE GARDENS</t>
  </si>
  <si>
    <t>2370126</t>
  </si>
  <si>
    <t>GEO TRONICS</t>
  </si>
  <si>
    <t xml:space="preserve">CAPE LABS </t>
  </si>
  <si>
    <t>MAITLAND</t>
  </si>
  <si>
    <t>2370233</t>
  </si>
  <si>
    <t>AWR SMITH INSTRUMENTATION</t>
  </si>
  <si>
    <t>CAPE LABS</t>
  </si>
  <si>
    <t>2351909</t>
  </si>
  <si>
    <t>KBAC FLOORING</t>
  </si>
  <si>
    <t>PREMIER FLOORING JHB</t>
  </si>
  <si>
    <t>BOKSBURG</t>
  </si>
  <si>
    <t>2340142</t>
  </si>
  <si>
    <t>CASRIX</t>
  </si>
  <si>
    <t>UNIFORM FOR YOU</t>
  </si>
  <si>
    <t>RETREAT</t>
  </si>
  <si>
    <t>2121302</t>
  </si>
  <si>
    <t>GREENAIR OUTDOOR GYM</t>
  </si>
  <si>
    <t>TAKE A LOT CAPE TOWN WAREHOUSE</t>
  </si>
  <si>
    <t>RICHWOOD</t>
  </si>
  <si>
    <t>2121303</t>
  </si>
  <si>
    <t>TAKE A LOT CAPETOWN</t>
  </si>
  <si>
    <t>2377387</t>
  </si>
  <si>
    <t>VENTPRO</t>
  </si>
  <si>
    <t>AFS BIDVEST</t>
  </si>
  <si>
    <t>EPPING</t>
  </si>
  <si>
    <t>2383422</t>
  </si>
  <si>
    <t>AFS CAPE TOWN</t>
  </si>
  <si>
    <t>CAPE TOWN DEPOT</t>
  </si>
  <si>
    <t>2383428</t>
  </si>
  <si>
    <t xml:space="preserve">ENGEN ECOSTOP </t>
  </si>
  <si>
    <t>GRJ</t>
  </si>
  <si>
    <t>GEORGE</t>
  </si>
  <si>
    <t>2383429</t>
  </si>
  <si>
    <t>AIR AFRICA</t>
  </si>
  <si>
    <t>DEAL PARTY</t>
  </si>
  <si>
    <t>2309519</t>
  </si>
  <si>
    <t>RELIANCE ENGINEERING</t>
  </si>
  <si>
    <t>CAPE LAB EQUIPMENT</t>
  </si>
  <si>
    <t>KILLARNEY (CPT)</t>
  </si>
  <si>
    <t>2370347</t>
  </si>
  <si>
    <t>ISA COMPONENTS</t>
  </si>
  <si>
    <t>RIVERSIDE TURNKEY PROJECTS</t>
  </si>
  <si>
    <t>DURBANVILLE</t>
  </si>
  <si>
    <t>2121306</t>
  </si>
  <si>
    <t>GREEN AIR GYMS</t>
  </si>
  <si>
    <t>2231492</t>
  </si>
  <si>
    <t>DURA RACKING</t>
  </si>
  <si>
    <t>HELDERBERG SHELVING</t>
  </si>
  <si>
    <t>STRAND</t>
  </si>
  <si>
    <t>2370248</t>
  </si>
  <si>
    <t>EMIT CAPE TOWN</t>
  </si>
  <si>
    <t>2316679</t>
  </si>
  <si>
    <t>ALPHA FASTENERS</t>
  </si>
  <si>
    <t>CBC FASTENERS</t>
  </si>
  <si>
    <t>JET PARK</t>
  </si>
  <si>
    <t>2359877</t>
  </si>
  <si>
    <t>CRAZY BOLT &amp; NUTS</t>
  </si>
  <si>
    <t>KINGS STEEL &amp; PIPES</t>
  </si>
  <si>
    <t>KING WILLIAMS TOWN</t>
  </si>
  <si>
    <t>2351705</t>
  </si>
  <si>
    <t>K-BAC CAPE TOWN WAREHOUSE</t>
  </si>
  <si>
    <t>PREMIER FLOORING BOKSBURG</t>
  </si>
  <si>
    <t>GREEN AIR OUTDOOR</t>
  </si>
  <si>
    <t>RTS2306385</t>
  </si>
  <si>
    <t>INV305289</t>
  </si>
  <si>
    <t>EMIT CPT</t>
  </si>
  <si>
    <t>KEW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</si>
</sst>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left" vertical="top"/>
    </xf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82AB0-6B5A-4162-9D46-5680D3865BF5}">
  <dimension ref="A1:Z28"/>
  <sheetViews>
    <sheetView tabSelected="1" topLeftCell="A13" workbookViewId="0">
      <selection activeCell="E28" sqref="E28"/>
    </sheetView>
  </sheetViews>
  <sheetFormatPr defaultRowHeight="15.75" customHeight="1" x14ac:dyDescent="0.3"/>
  <cols>
    <col min="1" max="1" width="11.6640625" bestFit="1" customWidth="1"/>
    <col min="2" max="2" width="11.109375" style="6" bestFit="1" customWidth="1"/>
    <col min="3" max="3" width="14.44140625" bestFit="1" customWidth="1"/>
    <col min="4" max="4" width="7.109375" bestFit="1" customWidth="1"/>
    <col min="5" max="5" width="28.88671875" bestFit="1" customWidth="1"/>
    <col min="6" max="6" width="33.21875" bestFit="1" customWidth="1"/>
    <col min="7" max="7" width="6.44140625" bestFit="1" customWidth="1"/>
    <col min="8" max="8" width="5.6640625" bestFit="1" customWidth="1"/>
    <col min="9" max="9" width="10" bestFit="1" customWidth="1"/>
    <col min="10" max="10" width="20" bestFit="1" customWidth="1"/>
    <col min="11" max="11" width="6.5546875" bestFit="1" customWidth="1"/>
    <col min="12" max="12" width="3.77734375" bestFit="1" customWidth="1"/>
    <col min="13" max="13" width="7" bestFit="1" customWidth="1"/>
    <col min="14" max="14" width="8" bestFit="1" customWidth="1"/>
    <col min="15" max="15" width="10.109375" style="7" bestFit="1" customWidth="1"/>
    <col min="16" max="16" width="8.6640625" style="7" bestFit="1" customWidth="1"/>
    <col min="17" max="17" width="12.88671875" style="7" bestFit="1" customWidth="1"/>
    <col min="18" max="18" width="8.88671875" style="7" bestFit="1" customWidth="1"/>
    <col min="19" max="19" width="7.5546875" style="7" bestFit="1" customWidth="1"/>
    <col min="20" max="20" width="10.77734375" style="7" bestFit="1" customWidth="1"/>
    <col min="21" max="21" width="8.5546875" style="7" bestFit="1" customWidth="1"/>
    <col min="22" max="22" width="7.5546875" style="7" bestFit="1" customWidth="1"/>
    <col min="23" max="23" width="8.5546875" bestFit="1" customWidth="1"/>
    <col min="24" max="24" width="9.88671875" bestFit="1" customWidth="1"/>
    <col min="25" max="25" width="13.77734375" bestFit="1" customWidth="1"/>
    <col min="26" max="26" width="6.77734375" bestFit="1" customWidth="1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2">
        <v>45448</v>
      </c>
      <c r="B2" s="3" t="s">
        <v>72</v>
      </c>
      <c r="C2" s="4"/>
      <c r="D2" s="4"/>
      <c r="E2" s="4" t="s">
        <v>73</v>
      </c>
      <c r="F2" s="4" t="s">
        <v>74</v>
      </c>
      <c r="G2" s="4" t="s">
        <v>29</v>
      </c>
      <c r="H2" s="4" t="s">
        <v>29</v>
      </c>
      <c r="I2" s="4" t="s">
        <v>35</v>
      </c>
      <c r="J2" s="4" t="s">
        <v>75</v>
      </c>
      <c r="K2" s="4" t="s">
        <v>31</v>
      </c>
      <c r="L2" s="4">
        <v>1</v>
      </c>
      <c r="M2" s="4">
        <v>6</v>
      </c>
      <c r="N2" s="4">
        <v>14.86</v>
      </c>
      <c r="O2" s="4">
        <v>15</v>
      </c>
      <c r="P2" s="5">
        <v>0</v>
      </c>
      <c r="Q2" s="5">
        <v>43.34</v>
      </c>
      <c r="R2" s="5">
        <v>10.4</v>
      </c>
      <c r="S2" s="5">
        <v>0</v>
      </c>
      <c r="T2" s="5">
        <v>0</v>
      </c>
      <c r="U2" s="5">
        <f>SUM(P2:T2)</f>
        <v>53.74</v>
      </c>
      <c r="V2" s="5">
        <v>8.06</v>
      </c>
      <c r="W2" s="5">
        <f>SUM(U2:V2)</f>
        <v>61.800000000000004</v>
      </c>
      <c r="X2" s="5" t="s">
        <v>121</v>
      </c>
      <c r="Y2" s="4" t="s">
        <v>32</v>
      </c>
      <c r="Z2" s="4"/>
    </row>
    <row r="3" spans="1:26" ht="15.75" customHeight="1" x14ac:dyDescent="0.3">
      <c r="A3" s="2">
        <v>45448</v>
      </c>
      <c r="B3" s="3" t="s">
        <v>76</v>
      </c>
      <c r="C3" s="4"/>
      <c r="D3" s="4"/>
      <c r="E3" s="4" t="s">
        <v>73</v>
      </c>
      <c r="F3" s="4" t="s">
        <v>77</v>
      </c>
      <c r="G3" s="4" t="s">
        <v>29</v>
      </c>
      <c r="H3" s="4" t="s">
        <v>29</v>
      </c>
      <c r="I3" s="4" t="s">
        <v>35</v>
      </c>
      <c r="J3" s="4" t="s">
        <v>56</v>
      </c>
      <c r="K3" s="4" t="s">
        <v>31</v>
      </c>
      <c r="L3" s="4">
        <v>1</v>
      </c>
      <c r="M3" s="4">
        <v>5</v>
      </c>
      <c r="N3" s="4">
        <v>33.549999999999997</v>
      </c>
      <c r="O3" s="4">
        <v>34</v>
      </c>
      <c r="P3" s="5">
        <v>0</v>
      </c>
      <c r="Q3" s="5">
        <v>59.16</v>
      </c>
      <c r="R3" s="5">
        <v>10.4</v>
      </c>
      <c r="S3" s="5">
        <v>0</v>
      </c>
      <c r="T3" s="5">
        <v>0</v>
      </c>
      <c r="U3" s="5">
        <f t="shared" ref="U3:U27" si="0">SUM(P3:T3)</f>
        <v>69.56</v>
      </c>
      <c r="V3" s="5">
        <v>10.43</v>
      </c>
      <c r="W3" s="5">
        <f t="shared" ref="W3:W27" si="1">SUM(U3:V3)</f>
        <v>79.990000000000009</v>
      </c>
      <c r="X3" s="5" t="s">
        <v>121</v>
      </c>
      <c r="Y3" s="4" t="s">
        <v>32</v>
      </c>
      <c r="Z3" s="4"/>
    </row>
    <row r="4" spans="1:26" ht="15.75" customHeight="1" x14ac:dyDescent="0.3">
      <c r="A4" s="2">
        <v>45449</v>
      </c>
      <c r="B4" s="3" t="s">
        <v>100</v>
      </c>
      <c r="C4" s="4"/>
      <c r="D4" s="4"/>
      <c r="E4" s="4" t="s">
        <v>101</v>
      </c>
      <c r="F4" s="4" t="s">
        <v>28</v>
      </c>
      <c r="G4" s="4" t="s">
        <v>29</v>
      </c>
      <c r="H4" s="4" t="s">
        <v>29</v>
      </c>
      <c r="I4" s="4" t="s">
        <v>29</v>
      </c>
      <c r="J4" s="4" t="s">
        <v>30</v>
      </c>
      <c r="K4" s="4" t="s">
        <v>31</v>
      </c>
      <c r="L4" s="4">
        <v>1</v>
      </c>
      <c r="M4" s="4">
        <v>5.24</v>
      </c>
      <c r="N4" s="4">
        <v>15.36</v>
      </c>
      <c r="O4" s="4">
        <v>16</v>
      </c>
      <c r="P4" s="5">
        <v>0</v>
      </c>
      <c r="Q4" s="5">
        <v>43.34</v>
      </c>
      <c r="R4" s="5">
        <v>10.4</v>
      </c>
      <c r="S4" s="5">
        <v>0</v>
      </c>
      <c r="T4" s="5">
        <v>0</v>
      </c>
      <c r="U4" s="5">
        <f t="shared" si="0"/>
        <v>53.74</v>
      </c>
      <c r="V4" s="5">
        <v>8.06</v>
      </c>
      <c r="W4" s="5">
        <f t="shared" si="1"/>
        <v>61.800000000000004</v>
      </c>
      <c r="X4" s="5" t="s">
        <v>121</v>
      </c>
      <c r="Y4" s="4" t="s">
        <v>32</v>
      </c>
      <c r="Z4" s="4"/>
    </row>
    <row r="5" spans="1:26" ht="15.75" customHeight="1" x14ac:dyDescent="0.3">
      <c r="A5" s="2">
        <v>45450</v>
      </c>
      <c r="B5" s="3" t="s">
        <v>102</v>
      </c>
      <c r="C5" s="4"/>
      <c r="D5" s="4"/>
      <c r="E5" s="4" t="s">
        <v>103</v>
      </c>
      <c r="F5" s="4" t="s">
        <v>104</v>
      </c>
      <c r="G5" s="4" t="s">
        <v>29</v>
      </c>
      <c r="H5" s="4" t="s">
        <v>29</v>
      </c>
      <c r="I5" s="4" t="s">
        <v>35</v>
      </c>
      <c r="J5" s="4" t="s">
        <v>105</v>
      </c>
      <c r="K5" s="4" t="s">
        <v>38</v>
      </c>
      <c r="L5" s="4">
        <v>2</v>
      </c>
      <c r="M5" s="4">
        <v>50</v>
      </c>
      <c r="N5" s="4">
        <v>31.21</v>
      </c>
      <c r="O5" s="4">
        <v>50</v>
      </c>
      <c r="P5" s="5">
        <v>0</v>
      </c>
      <c r="Q5" s="5">
        <v>87</v>
      </c>
      <c r="R5" s="5">
        <v>10.4</v>
      </c>
      <c r="S5" s="5">
        <v>44.01</v>
      </c>
      <c r="T5" s="5">
        <v>0</v>
      </c>
      <c r="U5" s="5">
        <f t="shared" si="0"/>
        <v>141.41</v>
      </c>
      <c r="V5" s="5">
        <v>21.21</v>
      </c>
      <c r="W5" s="5">
        <f t="shared" si="1"/>
        <v>162.62</v>
      </c>
      <c r="X5" s="5" t="s">
        <v>121</v>
      </c>
      <c r="Y5" s="4" t="s">
        <v>32</v>
      </c>
      <c r="Z5" s="4"/>
    </row>
    <row r="6" spans="1:26" ht="15.75" customHeight="1" x14ac:dyDescent="0.3">
      <c r="A6" s="2">
        <v>45446</v>
      </c>
      <c r="B6" s="3" t="s">
        <v>26</v>
      </c>
      <c r="C6" s="4"/>
      <c r="D6" s="4"/>
      <c r="E6" s="4" t="s">
        <v>27</v>
      </c>
      <c r="F6" s="4" t="s">
        <v>28</v>
      </c>
      <c r="G6" s="4" t="s">
        <v>29</v>
      </c>
      <c r="H6" s="4" t="s">
        <v>29</v>
      </c>
      <c r="I6" s="4" t="s">
        <v>29</v>
      </c>
      <c r="J6" s="4" t="s">
        <v>30</v>
      </c>
      <c r="K6" s="4" t="s">
        <v>31</v>
      </c>
      <c r="L6" s="4">
        <v>2</v>
      </c>
      <c r="M6" s="4">
        <v>9.02</v>
      </c>
      <c r="N6" s="4">
        <v>32.020000000000003</v>
      </c>
      <c r="O6" s="4">
        <v>33</v>
      </c>
      <c r="P6" s="5">
        <v>0</v>
      </c>
      <c r="Q6" s="5">
        <v>43.34</v>
      </c>
      <c r="R6" s="5">
        <v>10.4</v>
      </c>
      <c r="S6" s="5">
        <v>0</v>
      </c>
      <c r="T6" s="5">
        <v>0</v>
      </c>
      <c r="U6" s="5">
        <f t="shared" si="0"/>
        <v>53.74</v>
      </c>
      <c r="V6" s="5">
        <v>8.06</v>
      </c>
      <c r="W6" s="5">
        <f t="shared" si="1"/>
        <v>61.800000000000004</v>
      </c>
      <c r="X6" s="5" t="s">
        <v>121</v>
      </c>
      <c r="Y6" s="4" t="s">
        <v>32</v>
      </c>
      <c r="Z6" s="4"/>
    </row>
    <row r="7" spans="1:26" ht="15.75" customHeight="1" x14ac:dyDescent="0.3">
      <c r="A7" s="2">
        <v>45446</v>
      </c>
      <c r="B7" s="3" t="s">
        <v>33</v>
      </c>
      <c r="C7" s="4"/>
      <c r="D7" s="4"/>
      <c r="E7" s="4" t="s">
        <v>27</v>
      </c>
      <c r="F7" s="4" t="s">
        <v>34</v>
      </c>
      <c r="G7" s="4" t="s">
        <v>29</v>
      </c>
      <c r="H7" s="4" t="s">
        <v>29</v>
      </c>
      <c r="I7" s="4" t="s">
        <v>35</v>
      </c>
      <c r="J7" s="4" t="s">
        <v>36</v>
      </c>
      <c r="K7" s="4" t="s">
        <v>31</v>
      </c>
      <c r="L7" s="4">
        <v>1</v>
      </c>
      <c r="M7" s="4">
        <v>10</v>
      </c>
      <c r="N7" s="4">
        <v>25.99</v>
      </c>
      <c r="O7" s="4">
        <v>26</v>
      </c>
      <c r="P7" s="5">
        <v>0</v>
      </c>
      <c r="Q7" s="5">
        <v>45.24</v>
      </c>
      <c r="R7" s="5">
        <v>10.4</v>
      </c>
      <c r="S7" s="5">
        <v>0</v>
      </c>
      <c r="T7" s="5">
        <v>0</v>
      </c>
      <c r="U7" s="5">
        <f t="shared" si="0"/>
        <v>55.64</v>
      </c>
      <c r="V7" s="5">
        <v>8.35</v>
      </c>
      <c r="W7" s="5">
        <f t="shared" si="1"/>
        <v>63.99</v>
      </c>
      <c r="X7" s="5" t="s">
        <v>121</v>
      </c>
      <c r="Y7" s="4" t="s">
        <v>32</v>
      </c>
      <c r="Z7" s="4"/>
    </row>
    <row r="8" spans="1:26" ht="15.75" customHeight="1" x14ac:dyDescent="0.3">
      <c r="A8" s="2">
        <v>45446</v>
      </c>
      <c r="B8" s="3" t="s">
        <v>37</v>
      </c>
      <c r="C8" s="4"/>
      <c r="D8" s="4"/>
      <c r="E8" s="4" t="s">
        <v>27</v>
      </c>
      <c r="F8" s="4" t="s">
        <v>28</v>
      </c>
      <c r="G8" s="4" t="s">
        <v>29</v>
      </c>
      <c r="H8" s="4" t="s">
        <v>29</v>
      </c>
      <c r="I8" s="4" t="s">
        <v>29</v>
      </c>
      <c r="J8" s="4" t="s">
        <v>30</v>
      </c>
      <c r="K8" s="4" t="s">
        <v>38</v>
      </c>
      <c r="L8" s="4">
        <v>1</v>
      </c>
      <c r="M8" s="4">
        <v>5.34</v>
      </c>
      <c r="N8" s="4">
        <v>21.18</v>
      </c>
      <c r="O8" s="4">
        <v>22</v>
      </c>
      <c r="P8" s="5">
        <v>0</v>
      </c>
      <c r="Q8" s="5">
        <v>43.34</v>
      </c>
      <c r="R8" s="5">
        <v>10.4</v>
      </c>
      <c r="S8" s="5">
        <v>23.82</v>
      </c>
      <c r="T8" s="5">
        <v>0</v>
      </c>
      <c r="U8" s="5">
        <f t="shared" si="0"/>
        <v>77.56</v>
      </c>
      <c r="V8" s="5">
        <v>11.63</v>
      </c>
      <c r="W8" s="5">
        <f t="shared" si="1"/>
        <v>89.19</v>
      </c>
      <c r="X8" s="5" t="s">
        <v>121</v>
      </c>
      <c r="Y8" s="4" t="s">
        <v>32</v>
      </c>
      <c r="Z8" s="4"/>
    </row>
    <row r="9" spans="1:26" ht="15.75" customHeight="1" x14ac:dyDescent="0.3">
      <c r="A9" s="2">
        <v>45449</v>
      </c>
      <c r="B9" s="3" t="s">
        <v>92</v>
      </c>
      <c r="C9" s="4"/>
      <c r="D9" s="4"/>
      <c r="E9" s="4" t="s">
        <v>93</v>
      </c>
      <c r="F9" s="4" t="s">
        <v>94</v>
      </c>
      <c r="G9" s="4" t="s">
        <v>29</v>
      </c>
      <c r="H9" s="4" t="s">
        <v>46</v>
      </c>
      <c r="I9" s="4" t="s">
        <v>35</v>
      </c>
      <c r="J9" s="4" t="s">
        <v>95</v>
      </c>
      <c r="K9" s="4" t="s">
        <v>38</v>
      </c>
      <c r="L9" s="4">
        <v>1</v>
      </c>
      <c r="M9" s="4">
        <v>26</v>
      </c>
      <c r="N9" s="4">
        <v>5.39</v>
      </c>
      <c r="O9" s="4">
        <v>26</v>
      </c>
      <c r="P9" s="5">
        <v>0</v>
      </c>
      <c r="Q9" s="5">
        <v>52.26</v>
      </c>
      <c r="R9" s="5">
        <v>10.4</v>
      </c>
      <c r="S9" s="5">
        <v>26.44</v>
      </c>
      <c r="T9" s="5">
        <v>0</v>
      </c>
      <c r="U9" s="5">
        <f t="shared" si="0"/>
        <v>89.1</v>
      </c>
      <c r="V9" s="5">
        <v>13.36</v>
      </c>
      <c r="W9" s="5">
        <f t="shared" si="1"/>
        <v>102.46</v>
      </c>
      <c r="X9" s="5" t="s">
        <v>121</v>
      </c>
      <c r="Y9" s="4" t="s">
        <v>32</v>
      </c>
      <c r="Z9" s="4"/>
    </row>
    <row r="10" spans="1:26" ht="15.75" customHeight="1" x14ac:dyDescent="0.3">
      <c r="A10" s="2">
        <v>45447</v>
      </c>
      <c r="B10" s="3" t="s">
        <v>54</v>
      </c>
      <c r="C10" s="4"/>
      <c r="D10" s="4"/>
      <c r="E10" s="4" t="s">
        <v>55</v>
      </c>
      <c r="F10" s="4" t="s">
        <v>34</v>
      </c>
      <c r="G10" s="4" t="s">
        <v>29</v>
      </c>
      <c r="H10" s="4" t="s">
        <v>29</v>
      </c>
      <c r="I10" s="4" t="s">
        <v>35</v>
      </c>
      <c r="J10" s="4" t="s">
        <v>56</v>
      </c>
      <c r="K10" s="4" t="s">
        <v>31</v>
      </c>
      <c r="L10" s="4">
        <v>1</v>
      </c>
      <c r="M10" s="4">
        <v>5.42</v>
      </c>
      <c r="N10" s="4">
        <v>32.82</v>
      </c>
      <c r="O10" s="4">
        <v>33</v>
      </c>
      <c r="P10" s="5">
        <v>0</v>
      </c>
      <c r="Q10" s="5">
        <v>57.42</v>
      </c>
      <c r="R10" s="5">
        <v>10.4</v>
      </c>
      <c r="S10" s="5">
        <v>0</v>
      </c>
      <c r="T10" s="5">
        <v>0</v>
      </c>
      <c r="U10" s="5">
        <f t="shared" si="0"/>
        <v>67.820000000000007</v>
      </c>
      <c r="V10" s="5">
        <v>10.17</v>
      </c>
      <c r="W10" s="5">
        <f t="shared" si="1"/>
        <v>77.990000000000009</v>
      </c>
      <c r="X10" s="5" t="s">
        <v>121</v>
      </c>
      <c r="Y10" s="4" t="s">
        <v>32</v>
      </c>
      <c r="Z10" s="4"/>
    </row>
    <row r="11" spans="1:26" ht="15.75" customHeight="1" x14ac:dyDescent="0.3">
      <c r="A11" s="2">
        <v>45446</v>
      </c>
      <c r="B11" s="3" t="s">
        <v>49</v>
      </c>
      <c r="C11" s="4"/>
      <c r="D11" s="4"/>
      <c r="E11" s="4" t="s">
        <v>50</v>
      </c>
      <c r="F11" s="4" t="s">
        <v>51</v>
      </c>
      <c r="G11" s="4" t="s">
        <v>29</v>
      </c>
      <c r="H11" s="4" t="s">
        <v>29</v>
      </c>
      <c r="I11" s="4" t="s">
        <v>52</v>
      </c>
      <c r="J11" s="4" t="s">
        <v>53</v>
      </c>
      <c r="K11" s="4" t="s">
        <v>38</v>
      </c>
      <c r="L11" s="4">
        <v>1</v>
      </c>
      <c r="M11" s="4">
        <v>7</v>
      </c>
      <c r="N11" s="4">
        <v>12.17</v>
      </c>
      <c r="O11" s="4">
        <v>13</v>
      </c>
      <c r="P11" s="5">
        <v>0</v>
      </c>
      <c r="Q11" s="5">
        <v>43.34</v>
      </c>
      <c r="R11" s="5">
        <v>10.4</v>
      </c>
      <c r="S11" s="5">
        <v>23.82</v>
      </c>
      <c r="T11" s="5">
        <v>0</v>
      </c>
      <c r="U11" s="5">
        <f t="shared" si="0"/>
        <v>77.56</v>
      </c>
      <c r="V11" s="5">
        <v>11.63</v>
      </c>
      <c r="W11" s="5">
        <f t="shared" si="1"/>
        <v>89.19</v>
      </c>
      <c r="X11" s="5" t="s">
        <v>121</v>
      </c>
      <c r="Y11" s="4" t="s">
        <v>32</v>
      </c>
      <c r="Z11" s="4"/>
    </row>
    <row r="12" spans="1:26" ht="15.75" customHeight="1" x14ac:dyDescent="0.3">
      <c r="A12" s="2">
        <v>45450</v>
      </c>
      <c r="B12" s="3" t="s">
        <v>108</v>
      </c>
      <c r="C12" s="4"/>
      <c r="D12" s="4"/>
      <c r="E12" s="4" t="s">
        <v>109</v>
      </c>
      <c r="F12" s="4" t="s">
        <v>110</v>
      </c>
      <c r="G12" s="4" t="s">
        <v>35</v>
      </c>
      <c r="H12" s="4" t="s">
        <v>35</v>
      </c>
      <c r="I12" s="4" t="s">
        <v>29</v>
      </c>
      <c r="J12" s="4" t="s">
        <v>111</v>
      </c>
      <c r="K12" s="4" t="s">
        <v>38</v>
      </c>
      <c r="L12" s="4">
        <v>6</v>
      </c>
      <c r="M12" s="4">
        <v>99</v>
      </c>
      <c r="N12" s="4">
        <v>15.2</v>
      </c>
      <c r="O12" s="4">
        <v>99</v>
      </c>
      <c r="P12" s="5">
        <v>0</v>
      </c>
      <c r="Q12" s="5">
        <v>172.26</v>
      </c>
      <c r="R12" s="5">
        <v>10.4</v>
      </c>
      <c r="S12" s="5">
        <v>87.15</v>
      </c>
      <c r="T12" s="5">
        <v>0</v>
      </c>
      <c r="U12" s="5">
        <f t="shared" si="0"/>
        <v>269.81</v>
      </c>
      <c r="V12" s="5">
        <v>40.47</v>
      </c>
      <c r="W12" s="5">
        <f t="shared" si="1"/>
        <v>310.27999999999997</v>
      </c>
      <c r="X12" s="5" t="s">
        <v>121</v>
      </c>
      <c r="Y12" s="4" t="s">
        <v>32</v>
      </c>
      <c r="Z12" s="4"/>
    </row>
    <row r="13" spans="1:26" ht="15.75" customHeight="1" x14ac:dyDescent="0.3">
      <c r="A13" s="2">
        <v>45447</v>
      </c>
      <c r="B13" s="3" t="s">
        <v>68</v>
      </c>
      <c r="C13" s="4"/>
      <c r="D13" s="4"/>
      <c r="E13" s="4" t="s">
        <v>69</v>
      </c>
      <c r="F13" s="4" t="s">
        <v>70</v>
      </c>
      <c r="G13" s="4" t="s">
        <v>29</v>
      </c>
      <c r="H13" s="4" t="s">
        <v>29</v>
      </c>
      <c r="I13" s="4" t="s">
        <v>29</v>
      </c>
      <c r="J13" s="4" t="s">
        <v>71</v>
      </c>
      <c r="K13" s="4" t="s">
        <v>38</v>
      </c>
      <c r="L13" s="4">
        <v>4</v>
      </c>
      <c r="M13" s="4">
        <v>40</v>
      </c>
      <c r="N13" s="4">
        <v>162.22999999999999</v>
      </c>
      <c r="O13" s="4">
        <v>163</v>
      </c>
      <c r="P13" s="5">
        <v>0</v>
      </c>
      <c r="Q13" s="5">
        <v>65.2</v>
      </c>
      <c r="R13" s="5">
        <v>10.4</v>
      </c>
      <c r="S13" s="5">
        <v>35.83</v>
      </c>
      <c r="T13" s="5">
        <v>0</v>
      </c>
      <c r="U13" s="5">
        <f t="shared" si="0"/>
        <v>111.43</v>
      </c>
      <c r="V13" s="5">
        <v>16.71</v>
      </c>
      <c r="W13" s="5">
        <f t="shared" si="1"/>
        <v>128.14000000000001</v>
      </c>
      <c r="X13" s="5" t="s">
        <v>121</v>
      </c>
      <c r="Y13" s="4" t="s">
        <v>32</v>
      </c>
      <c r="Z13" s="4"/>
    </row>
    <row r="14" spans="1:26" ht="15.75" customHeight="1" x14ac:dyDescent="0.3">
      <c r="A14" s="2">
        <v>45450</v>
      </c>
      <c r="B14" s="3" t="s">
        <v>116</v>
      </c>
      <c r="C14" s="4"/>
      <c r="D14" s="4"/>
      <c r="E14" s="4" t="s">
        <v>117</v>
      </c>
      <c r="F14" s="4" t="s">
        <v>118</v>
      </c>
      <c r="G14" s="4" t="s">
        <v>35</v>
      </c>
      <c r="H14" s="4" t="s">
        <v>35</v>
      </c>
      <c r="I14" s="4" t="s">
        <v>29</v>
      </c>
      <c r="J14" s="4" t="s">
        <v>67</v>
      </c>
      <c r="K14" s="4" t="s">
        <v>38</v>
      </c>
      <c r="L14" s="4">
        <v>1</v>
      </c>
      <c r="M14" s="4">
        <v>31</v>
      </c>
      <c r="N14" s="4">
        <v>5.58</v>
      </c>
      <c r="O14" s="4">
        <v>31</v>
      </c>
      <c r="P14" s="5">
        <v>0</v>
      </c>
      <c r="Q14" s="5">
        <v>53.94</v>
      </c>
      <c r="R14" s="5">
        <v>10.4</v>
      </c>
      <c r="S14" s="5">
        <v>27.29</v>
      </c>
      <c r="T14" s="5">
        <v>0</v>
      </c>
      <c r="U14" s="5">
        <f t="shared" si="0"/>
        <v>91.63</v>
      </c>
      <c r="V14" s="5">
        <v>13.74</v>
      </c>
      <c r="W14" s="5">
        <f t="shared" si="1"/>
        <v>105.36999999999999</v>
      </c>
      <c r="X14" s="5" t="s">
        <v>121</v>
      </c>
      <c r="Y14" s="4" t="s">
        <v>32</v>
      </c>
      <c r="Z14" s="4"/>
    </row>
    <row r="15" spans="1:26" ht="15.75" customHeight="1" x14ac:dyDescent="0.3">
      <c r="A15" s="2">
        <v>45447</v>
      </c>
      <c r="B15" s="3" t="s">
        <v>64</v>
      </c>
      <c r="C15" s="4"/>
      <c r="D15" s="4"/>
      <c r="E15" s="4" t="s">
        <v>65</v>
      </c>
      <c r="F15" s="4" t="s">
        <v>66</v>
      </c>
      <c r="G15" s="4" t="s">
        <v>35</v>
      </c>
      <c r="H15" s="4" t="s">
        <v>35</v>
      </c>
      <c r="I15" s="4" t="s">
        <v>29</v>
      </c>
      <c r="J15" s="4" t="s">
        <v>67</v>
      </c>
      <c r="K15" s="4" t="s">
        <v>38</v>
      </c>
      <c r="L15" s="4">
        <v>1</v>
      </c>
      <c r="M15" s="4">
        <v>282</v>
      </c>
      <c r="N15" s="4">
        <v>95.23</v>
      </c>
      <c r="O15" s="4">
        <v>282</v>
      </c>
      <c r="P15" s="5">
        <v>0</v>
      </c>
      <c r="Q15" s="5">
        <v>490.68</v>
      </c>
      <c r="R15" s="5">
        <v>10.4</v>
      </c>
      <c r="S15" s="5">
        <v>269.63</v>
      </c>
      <c r="T15" s="5">
        <v>0</v>
      </c>
      <c r="U15" s="5">
        <f t="shared" si="0"/>
        <v>770.71</v>
      </c>
      <c r="V15" s="5">
        <v>115.61</v>
      </c>
      <c r="W15" s="5">
        <f t="shared" si="1"/>
        <v>886.32</v>
      </c>
      <c r="X15" s="5" t="s">
        <v>121</v>
      </c>
      <c r="Y15" s="4" t="s">
        <v>32</v>
      </c>
      <c r="Z15" s="4"/>
    </row>
    <row r="16" spans="1:26" ht="15.75" customHeight="1" x14ac:dyDescent="0.3">
      <c r="A16" s="2">
        <v>45450</v>
      </c>
      <c r="B16" s="3" t="s">
        <v>112</v>
      </c>
      <c r="C16" s="4"/>
      <c r="D16" s="4"/>
      <c r="E16" s="4" t="s">
        <v>113</v>
      </c>
      <c r="F16" s="4" t="s">
        <v>114</v>
      </c>
      <c r="G16" s="4" t="s">
        <v>35</v>
      </c>
      <c r="H16" s="4" t="s">
        <v>35</v>
      </c>
      <c r="I16" s="4" t="s">
        <v>47</v>
      </c>
      <c r="J16" s="4" t="s">
        <v>115</v>
      </c>
      <c r="K16" s="4" t="s">
        <v>38</v>
      </c>
      <c r="L16" s="4">
        <v>1</v>
      </c>
      <c r="M16" s="4">
        <v>334</v>
      </c>
      <c r="N16" s="4">
        <v>120.54</v>
      </c>
      <c r="O16" s="4">
        <v>334</v>
      </c>
      <c r="P16" s="5">
        <v>0</v>
      </c>
      <c r="Q16" s="5">
        <v>955.24</v>
      </c>
      <c r="R16" s="5">
        <v>10.4</v>
      </c>
      <c r="S16" s="5">
        <v>815.79</v>
      </c>
      <c r="T16" s="5">
        <v>657.32</v>
      </c>
      <c r="U16" s="5">
        <f t="shared" si="0"/>
        <v>2438.75</v>
      </c>
      <c r="V16" s="5">
        <v>365.81</v>
      </c>
      <c r="W16" s="5">
        <f t="shared" si="1"/>
        <v>2804.56</v>
      </c>
      <c r="X16" s="5" t="s">
        <v>121</v>
      </c>
      <c r="Y16" s="4" t="s">
        <v>32</v>
      </c>
      <c r="Z16" s="4"/>
    </row>
    <row r="17" spans="1:26" ht="15.75" customHeight="1" x14ac:dyDescent="0.3">
      <c r="A17" s="2">
        <v>45446</v>
      </c>
      <c r="B17" s="3" t="s">
        <v>39</v>
      </c>
      <c r="C17" s="4"/>
      <c r="D17" s="4"/>
      <c r="E17" s="4" t="s">
        <v>40</v>
      </c>
      <c r="F17" s="4" t="s">
        <v>41</v>
      </c>
      <c r="G17" s="4" t="s">
        <v>29</v>
      </c>
      <c r="H17" s="4" t="s">
        <v>29</v>
      </c>
      <c r="I17" s="4" t="s">
        <v>35</v>
      </c>
      <c r="J17" s="4" t="s">
        <v>42</v>
      </c>
      <c r="K17" s="4" t="s">
        <v>38</v>
      </c>
      <c r="L17" s="4">
        <v>1</v>
      </c>
      <c r="M17" s="4">
        <v>28</v>
      </c>
      <c r="N17" s="4">
        <v>35.6</v>
      </c>
      <c r="O17" s="4">
        <v>36</v>
      </c>
      <c r="P17" s="5">
        <v>0</v>
      </c>
      <c r="Q17" s="5">
        <v>62.64</v>
      </c>
      <c r="R17" s="5">
        <v>10.4</v>
      </c>
      <c r="S17" s="5">
        <v>34.42</v>
      </c>
      <c r="T17" s="5">
        <v>0</v>
      </c>
      <c r="U17" s="5">
        <f t="shared" si="0"/>
        <v>107.46000000000001</v>
      </c>
      <c r="V17" s="5">
        <v>16.12</v>
      </c>
      <c r="W17" s="5">
        <f t="shared" si="1"/>
        <v>123.58000000000001</v>
      </c>
      <c r="X17" s="5" t="s">
        <v>121</v>
      </c>
      <c r="Y17" s="4" t="s">
        <v>32</v>
      </c>
      <c r="Z17" s="4"/>
    </row>
    <row r="18" spans="1:26" ht="15.75" customHeight="1" x14ac:dyDescent="0.3">
      <c r="A18" s="2">
        <v>45447</v>
      </c>
      <c r="B18" s="3" t="s">
        <v>57</v>
      </c>
      <c r="C18" s="4"/>
      <c r="D18" s="4"/>
      <c r="E18" s="4" t="s">
        <v>58</v>
      </c>
      <c r="F18" s="4" t="s">
        <v>59</v>
      </c>
      <c r="G18" s="4" t="s">
        <v>29</v>
      </c>
      <c r="H18" s="4" t="s">
        <v>46</v>
      </c>
      <c r="I18" s="4" t="s">
        <v>35</v>
      </c>
      <c r="J18" s="4" t="s">
        <v>60</v>
      </c>
      <c r="K18" s="4" t="s">
        <v>38</v>
      </c>
      <c r="L18" s="4">
        <v>1</v>
      </c>
      <c r="M18" s="4">
        <v>33</v>
      </c>
      <c r="N18" s="4">
        <v>26.06</v>
      </c>
      <c r="O18" s="4">
        <v>33</v>
      </c>
      <c r="P18" s="5">
        <v>0</v>
      </c>
      <c r="Q18" s="5">
        <v>66.33</v>
      </c>
      <c r="R18" s="5">
        <v>10.4</v>
      </c>
      <c r="S18" s="5">
        <v>36.450000000000003</v>
      </c>
      <c r="T18" s="5">
        <v>0</v>
      </c>
      <c r="U18" s="5">
        <f t="shared" si="0"/>
        <v>113.18</v>
      </c>
      <c r="V18" s="5">
        <v>16.98</v>
      </c>
      <c r="W18" s="5">
        <f t="shared" si="1"/>
        <v>130.16</v>
      </c>
      <c r="X18" s="5" t="s">
        <v>121</v>
      </c>
      <c r="Y18" s="4" t="s">
        <v>32</v>
      </c>
      <c r="Z18" s="4"/>
    </row>
    <row r="19" spans="1:26" ht="15.75" customHeight="1" x14ac:dyDescent="0.3">
      <c r="A19" s="2">
        <v>45447</v>
      </c>
      <c r="B19" s="3" t="s">
        <v>61</v>
      </c>
      <c r="C19" s="4"/>
      <c r="D19" s="4"/>
      <c r="E19" s="4" t="s">
        <v>62</v>
      </c>
      <c r="F19" s="4" t="s">
        <v>63</v>
      </c>
      <c r="G19" s="4" t="s">
        <v>29</v>
      </c>
      <c r="H19" s="4" t="s">
        <v>29</v>
      </c>
      <c r="I19" s="4" t="s">
        <v>35</v>
      </c>
      <c r="J19" s="4" t="s">
        <v>60</v>
      </c>
      <c r="K19" s="4" t="s">
        <v>38</v>
      </c>
      <c r="L19" s="4">
        <v>1</v>
      </c>
      <c r="M19" s="4">
        <v>4.66</v>
      </c>
      <c r="N19" s="4">
        <v>8.49</v>
      </c>
      <c r="O19" s="4">
        <v>9</v>
      </c>
      <c r="P19" s="5">
        <v>0</v>
      </c>
      <c r="Q19" s="5">
        <v>43.34</v>
      </c>
      <c r="R19" s="5">
        <v>10.4</v>
      </c>
      <c r="S19" s="5">
        <v>23.82</v>
      </c>
      <c r="T19" s="5">
        <v>0</v>
      </c>
      <c r="U19" s="5">
        <f t="shared" si="0"/>
        <v>77.56</v>
      </c>
      <c r="V19" s="5">
        <v>11.63</v>
      </c>
      <c r="W19" s="5">
        <f t="shared" si="1"/>
        <v>89.19</v>
      </c>
      <c r="X19" s="5" t="s">
        <v>121</v>
      </c>
      <c r="Y19" s="4" t="s">
        <v>32</v>
      </c>
      <c r="Z19" s="4"/>
    </row>
    <row r="20" spans="1:26" ht="15.75" customHeight="1" x14ac:dyDescent="0.3">
      <c r="A20" s="2">
        <v>45450</v>
      </c>
      <c r="B20" s="3" t="s">
        <v>106</v>
      </c>
      <c r="C20" s="4"/>
      <c r="D20" s="4"/>
      <c r="E20" s="4" t="s">
        <v>62</v>
      </c>
      <c r="F20" s="4" t="s">
        <v>107</v>
      </c>
      <c r="G20" s="4" t="s">
        <v>29</v>
      </c>
      <c r="H20" s="4" t="s">
        <v>29</v>
      </c>
      <c r="I20" s="4" t="s">
        <v>35</v>
      </c>
      <c r="J20" s="4" t="s">
        <v>84</v>
      </c>
      <c r="K20" s="4" t="s">
        <v>38</v>
      </c>
      <c r="L20" s="4">
        <v>2</v>
      </c>
      <c r="M20" s="4">
        <v>9.82</v>
      </c>
      <c r="N20" s="4">
        <v>20.73</v>
      </c>
      <c r="O20" s="4">
        <v>21</v>
      </c>
      <c r="P20" s="5">
        <v>0</v>
      </c>
      <c r="Q20" s="5">
        <v>43.34</v>
      </c>
      <c r="R20" s="5">
        <v>10.4</v>
      </c>
      <c r="S20" s="5">
        <v>21.93</v>
      </c>
      <c r="T20" s="5">
        <v>0</v>
      </c>
      <c r="U20" s="5">
        <f t="shared" si="0"/>
        <v>75.67</v>
      </c>
      <c r="V20" s="5">
        <v>11.35</v>
      </c>
      <c r="W20" s="5">
        <f t="shared" si="1"/>
        <v>87.02</v>
      </c>
      <c r="X20" s="5" t="s">
        <v>121</v>
      </c>
      <c r="Y20" s="4" t="s">
        <v>32</v>
      </c>
      <c r="Z20" s="4"/>
    </row>
    <row r="21" spans="1:26" ht="15.75" customHeight="1" x14ac:dyDescent="0.3">
      <c r="A21" s="2">
        <v>45449</v>
      </c>
      <c r="B21" s="3" t="s">
        <v>96</v>
      </c>
      <c r="C21" s="4"/>
      <c r="D21" s="4"/>
      <c r="E21" s="4" t="s">
        <v>97</v>
      </c>
      <c r="F21" s="4" t="s">
        <v>98</v>
      </c>
      <c r="G21" s="4" t="s">
        <v>29</v>
      </c>
      <c r="H21" s="4" t="s">
        <v>29</v>
      </c>
      <c r="I21" s="4" t="s">
        <v>35</v>
      </c>
      <c r="J21" s="4" t="s">
        <v>99</v>
      </c>
      <c r="K21" s="4" t="s">
        <v>38</v>
      </c>
      <c r="L21" s="4">
        <v>2</v>
      </c>
      <c r="M21" s="4">
        <v>746</v>
      </c>
      <c r="N21" s="4">
        <v>528</v>
      </c>
      <c r="O21" s="4">
        <v>746</v>
      </c>
      <c r="P21" s="5">
        <v>0</v>
      </c>
      <c r="Q21" s="5">
        <v>1298.04</v>
      </c>
      <c r="R21" s="5">
        <v>10.4</v>
      </c>
      <c r="S21" s="5">
        <v>656.68</v>
      </c>
      <c r="T21" s="5">
        <v>0</v>
      </c>
      <c r="U21" s="5">
        <f t="shared" si="0"/>
        <v>1965.12</v>
      </c>
      <c r="V21" s="5">
        <v>294.77</v>
      </c>
      <c r="W21" s="5">
        <f t="shared" si="1"/>
        <v>2259.89</v>
      </c>
      <c r="X21" s="5" t="s">
        <v>121</v>
      </c>
      <c r="Y21" s="4" t="s">
        <v>32</v>
      </c>
      <c r="Z21" s="4"/>
    </row>
    <row r="22" spans="1:26" ht="15.75" customHeight="1" x14ac:dyDescent="0.3">
      <c r="A22" s="2">
        <v>45446</v>
      </c>
      <c r="B22" s="3" t="s">
        <v>43</v>
      </c>
      <c r="C22" s="4"/>
      <c r="D22" s="4"/>
      <c r="E22" s="4" t="s">
        <v>44</v>
      </c>
      <c r="F22" s="4" t="s">
        <v>45</v>
      </c>
      <c r="G22" s="4" t="s">
        <v>29</v>
      </c>
      <c r="H22" s="4" t="s">
        <v>46</v>
      </c>
      <c r="I22" s="4" t="s">
        <v>47</v>
      </c>
      <c r="J22" s="4" t="s">
        <v>48</v>
      </c>
      <c r="K22" s="4" t="s">
        <v>38</v>
      </c>
      <c r="L22" s="4">
        <v>2</v>
      </c>
      <c r="M22" s="4">
        <v>114</v>
      </c>
      <c r="N22" s="4">
        <v>0.16</v>
      </c>
      <c r="O22" s="4">
        <v>114</v>
      </c>
      <c r="P22" s="5">
        <v>0</v>
      </c>
      <c r="Q22" s="5">
        <v>349.98</v>
      </c>
      <c r="R22" s="5">
        <v>10.4</v>
      </c>
      <c r="S22" s="5">
        <v>192.31</v>
      </c>
      <c r="T22" s="5">
        <v>0</v>
      </c>
      <c r="U22" s="5">
        <f t="shared" si="0"/>
        <v>552.69000000000005</v>
      </c>
      <c r="V22" s="5">
        <v>82.9</v>
      </c>
      <c r="W22" s="5">
        <f t="shared" si="1"/>
        <v>635.59</v>
      </c>
      <c r="X22" s="5" t="s">
        <v>121</v>
      </c>
      <c r="Y22" s="4" t="s">
        <v>32</v>
      </c>
      <c r="Z22" s="4"/>
    </row>
    <row r="23" spans="1:26" ht="15.75" customHeight="1" x14ac:dyDescent="0.3">
      <c r="A23" s="2">
        <v>45448</v>
      </c>
      <c r="B23" s="3" t="s">
        <v>78</v>
      </c>
      <c r="C23" s="4"/>
      <c r="D23" s="4"/>
      <c r="E23" s="4" t="s">
        <v>79</v>
      </c>
      <c r="F23" s="4" t="s">
        <v>80</v>
      </c>
      <c r="G23" s="4" t="s">
        <v>29</v>
      </c>
      <c r="H23" s="4" t="s">
        <v>29</v>
      </c>
      <c r="I23" s="4" t="s">
        <v>35</v>
      </c>
      <c r="J23" s="4" t="s">
        <v>81</v>
      </c>
      <c r="K23" s="4" t="s">
        <v>38</v>
      </c>
      <c r="L23" s="4">
        <v>1</v>
      </c>
      <c r="M23" s="4">
        <v>52</v>
      </c>
      <c r="N23" s="4">
        <v>105.47</v>
      </c>
      <c r="O23" s="4">
        <v>106</v>
      </c>
      <c r="P23" s="5">
        <v>0</v>
      </c>
      <c r="Q23" s="5">
        <v>184.44</v>
      </c>
      <c r="R23" s="5">
        <v>10.4</v>
      </c>
      <c r="S23" s="5">
        <v>93.31</v>
      </c>
      <c r="T23" s="5">
        <v>0</v>
      </c>
      <c r="U23" s="5">
        <f t="shared" si="0"/>
        <v>288.14999999999998</v>
      </c>
      <c r="V23" s="5">
        <v>43.22</v>
      </c>
      <c r="W23" s="5">
        <f t="shared" si="1"/>
        <v>331.37</v>
      </c>
      <c r="X23" s="5" t="s">
        <v>121</v>
      </c>
      <c r="Y23" s="4" t="s">
        <v>32</v>
      </c>
      <c r="Z23" s="4"/>
    </row>
    <row r="24" spans="1:26" ht="15.75" customHeight="1" x14ac:dyDescent="0.3">
      <c r="A24" s="2">
        <v>45448</v>
      </c>
      <c r="B24" s="3" t="s">
        <v>82</v>
      </c>
      <c r="C24" s="4"/>
      <c r="D24" s="4"/>
      <c r="E24" s="4" t="s">
        <v>79</v>
      </c>
      <c r="F24" s="4" t="s">
        <v>83</v>
      </c>
      <c r="G24" s="4" t="s">
        <v>29</v>
      </c>
      <c r="H24" s="4" t="s">
        <v>29</v>
      </c>
      <c r="I24" s="4" t="s">
        <v>35</v>
      </c>
      <c r="J24" s="4" t="s">
        <v>84</v>
      </c>
      <c r="K24" s="4" t="s">
        <v>38</v>
      </c>
      <c r="L24" s="4">
        <v>5</v>
      </c>
      <c r="M24" s="4">
        <v>495</v>
      </c>
      <c r="N24" s="4">
        <v>1252.04</v>
      </c>
      <c r="O24" s="4">
        <v>1253</v>
      </c>
      <c r="P24" s="5">
        <v>0</v>
      </c>
      <c r="Q24" s="5">
        <v>2180.2199999999998</v>
      </c>
      <c r="R24" s="5">
        <v>10.4</v>
      </c>
      <c r="S24" s="5">
        <v>1102.97</v>
      </c>
      <c r="T24" s="5">
        <v>0</v>
      </c>
      <c r="U24" s="5">
        <f t="shared" si="0"/>
        <v>3293.59</v>
      </c>
      <c r="V24" s="5">
        <v>494.04</v>
      </c>
      <c r="W24" s="5">
        <f t="shared" si="1"/>
        <v>3787.63</v>
      </c>
      <c r="X24" s="5" t="s">
        <v>121</v>
      </c>
      <c r="Y24" s="4" t="s">
        <v>32</v>
      </c>
      <c r="Z24" s="4"/>
    </row>
    <row r="25" spans="1:26" ht="15.75" customHeight="1" x14ac:dyDescent="0.3">
      <c r="A25" s="2">
        <v>45448</v>
      </c>
      <c r="B25" s="3" t="s">
        <v>85</v>
      </c>
      <c r="C25" s="4"/>
      <c r="D25" s="4"/>
      <c r="E25" s="4" t="s">
        <v>79</v>
      </c>
      <c r="F25" s="4" t="s">
        <v>86</v>
      </c>
      <c r="G25" s="4" t="s">
        <v>29</v>
      </c>
      <c r="H25" s="4" t="s">
        <v>29</v>
      </c>
      <c r="I25" s="4" t="s">
        <v>87</v>
      </c>
      <c r="J25" s="4" t="s">
        <v>88</v>
      </c>
      <c r="K25" s="4" t="s">
        <v>38</v>
      </c>
      <c r="L25" s="4">
        <v>2</v>
      </c>
      <c r="M25" s="4">
        <v>94</v>
      </c>
      <c r="N25" s="4">
        <v>334.6</v>
      </c>
      <c r="O25" s="4">
        <v>335</v>
      </c>
      <c r="P25" s="5">
        <v>0</v>
      </c>
      <c r="Q25" s="5">
        <v>1142.3499999999999</v>
      </c>
      <c r="R25" s="5">
        <v>10.4</v>
      </c>
      <c r="S25" s="5">
        <v>577.91</v>
      </c>
      <c r="T25" s="5">
        <v>0</v>
      </c>
      <c r="U25" s="5">
        <f t="shared" si="0"/>
        <v>1730.6599999999999</v>
      </c>
      <c r="V25" s="5">
        <v>259.60000000000002</v>
      </c>
      <c r="W25" s="5">
        <f t="shared" si="1"/>
        <v>1990.2599999999998</v>
      </c>
      <c r="X25" s="5" t="s">
        <v>121</v>
      </c>
      <c r="Y25" s="4" t="s">
        <v>32</v>
      </c>
      <c r="Z25" s="4"/>
    </row>
    <row r="26" spans="1:26" ht="15.75" customHeight="1" x14ac:dyDescent="0.3">
      <c r="A26" s="2">
        <v>45448</v>
      </c>
      <c r="B26" s="3" t="s">
        <v>89</v>
      </c>
      <c r="C26" s="4"/>
      <c r="D26" s="4"/>
      <c r="E26" s="4" t="s">
        <v>79</v>
      </c>
      <c r="F26" s="4" t="s">
        <v>90</v>
      </c>
      <c r="G26" s="4" t="s">
        <v>29</v>
      </c>
      <c r="H26" s="4" t="s">
        <v>29</v>
      </c>
      <c r="I26" s="4" t="s">
        <v>52</v>
      </c>
      <c r="J26" s="4" t="s">
        <v>91</v>
      </c>
      <c r="K26" s="4" t="s">
        <v>38</v>
      </c>
      <c r="L26" s="4">
        <v>2</v>
      </c>
      <c r="M26" s="4">
        <v>186</v>
      </c>
      <c r="N26" s="4">
        <v>634.03</v>
      </c>
      <c r="O26" s="4">
        <v>635</v>
      </c>
      <c r="P26" s="5">
        <v>0</v>
      </c>
      <c r="Q26" s="5">
        <v>1206.5</v>
      </c>
      <c r="R26" s="5">
        <v>10.4</v>
      </c>
      <c r="S26" s="5">
        <v>610.37</v>
      </c>
      <c r="T26" s="5">
        <v>0</v>
      </c>
      <c r="U26" s="5">
        <f t="shared" si="0"/>
        <v>1827.27</v>
      </c>
      <c r="V26" s="5">
        <v>274.08999999999997</v>
      </c>
      <c r="W26" s="5">
        <f t="shared" si="1"/>
        <v>2101.36</v>
      </c>
      <c r="X26" s="5" t="s">
        <v>121</v>
      </c>
      <c r="Y26" s="4" t="s">
        <v>32</v>
      </c>
      <c r="Z26" s="4"/>
    </row>
    <row r="27" spans="1:26" ht="15.75" customHeight="1" x14ac:dyDescent="0.3">
      <c r="A27" s="2">
        <v>45450</v>
      </c>
      <c r="B27" s="3" t="s">
        <v>120</v>
      </c>
      <c r="C27" s="4"/>
      <c r="D27" s="4"/>
      <c r="E27" s="4" t="s">
        <v>122</v>
      </c>
      <c r="F27" s="4" t="s">
        <v>119</v>
      </c>
      <c r="G27" s="4" t="s">
        <v>35</v>
      </c>
      <c r="H27" s="4" t="s">
        <v>35</v>
      </c>
      <c r="I27" s="4" t="s">
        <v>29</v>
      </c>
      <c r="J27" s="4" t="s">
        <v>123</v>
      </c>
      <c r="K27" s="4" t="s">
        <v>38</v>
      </c>
      <c r="L27" s="4">
        <v>1</v>
      </c>
      <c r="M27" s="4">
        <v>5</v>
      </c>
      <c r="N27" s="4">
        <v>34</v>
      </c>
      <c r="O27" s="4">
        <v>34</v>
      </c>
      <c r="P27" s="5">
        <v>0</v>
      </c>
      <c r="Q27" s="5">
        <v>59.16</v>
      </c>
      <c r="R27" s="5">
        <v>10.4</v>
      </c>
      <c r="S27" s="5">
        <v>29.93</v>
      </c>
      <c r="T27" s="5">
        <v>0</v>
      </c>
      <c r="U27" s="5">
        <f t="shared" si="0"/>
        <v>99.490000000000009</v>
      </c>
      <c r="V27" s="5">
        <v>14.92</v>
      </c>
      <c r="W27" s="5">
        <f t="shared" si="1"/>
        <v>114.41000000000001</v>
      </c>
      <c r="X27" s="5" t="s">
        <v>121</v>
      </c>
      <c r="Y27" s="4" t="s">
        <v>32</v>
      </c>
      <c r="Z27" s="4"/>
    </row>
    <row r="28" spans="1:26" ht="15.75" customHeight="1" x14ac:dyDescent="0.3">
      <c r="W28" s="7"/>
      <c r="X28" s="7"/>
    </row>
  </sheetData>
  <sortState xmlns:xlrd2="http://schemas.microsoft.com/office/spreadsheetml/2017/richdata2" ref="A2:Z26">
    <sortCondition ref="B2:B2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2024-06-27T09:26:17Z</dcterms:created>
  <dcterms:modified xsi:type="dcterms:W3CDTF">2024-07-01T08:25:44Z</dcterms:modified>
</cp:coreProperties>
</file>