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5DA77444-6D6F-42E6-A239-9CF7EBB858E9}" xr6:coauthVersionLast="47" xr6:coauthVersionMax="47" xr10:uidLastSave="{00000000-0000-0000-0000-000000000000}"/>
  <bookViews>
    <workbookView xWindow="-108" yWindow="-108" windowWidth="23256" windowHeight="12456" xr2:uid="{E55CE598-4B05-4937-84C4-6D06F273488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3" i="1" l="1"/>
  <c r="W4" i="1"/>
  <c r="U3" i="1"/>
  <c r="U4" i="1"/>
  <c r="U2" i="1"/>
  <c r="W2" i="1" s="1"/>
</calcChain>
</file>

<file path=xl/sharedStrings.xml><?xml version="1.0" encoding="utf-8"?>
<sst xmlns="http://schemas.openxmlformats.org/spreadsheetml/2006/main" count="53" uniqueCount="39">
  <si>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</si>
  <si>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</si>
  <si>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</si>
  <si>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</si>
  <si>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</si>
  <si>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</si>
  <si>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</si>
  <si>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</si>
  <si>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</si>
  <si>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</si>
  <si>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</si>
  <si>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</si>
  <si>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</si>
  <si>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</si>
  <si>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</si>
  <si>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</si>
  <si>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</si>
  <si>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</si>
  <si>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</si>
  <si>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</si>
  <si>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</si>
  <si>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</si>
  <si>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</si>
  <si>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</si>
  <si>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</si>
  <si>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</si>
  <si>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</si>
  <si>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JNB</t>
  </si>
  <si>
    <t>DOOR</t>
  </si>
  <si>
    <t>ELS</t>
  </si>
  <si>
    <t>GRJ</t>
  </si>
  <si>
    <t>LIFEFORCE LIFESTYLE</t>
  </si>
  <si>
    <t>SHANNON KOTZE</t>
  </si>
  <si>
    <t>BTG007</t>
  </si>
  <si>
    <t>INV319372</t>
  </si>
  <si>
    <t>JASSICA MILNER</t>
  </si>
  <si>
    <t>PAROW</t>
  </si>
  <si>
    <t>DANIEL RHEED</t>
  </si>
  <si>
    <t>GEORGE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</si>
</sst>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&quot;* #,##0.00_-;\-&quot;R&quot;* #,##0.00_-;_-&quot;R&quot;* &quot;-&quot;??_-;_-@_-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  <font>
      <sz val="11"/>
      <name val="Aptos Narrow"/>
      <family val="2"/>
      <scheme val="minor"/>
    </font>
    <font>
      <b/>
      <sz val="11"/>
      <color rgb="FFFF000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3" fillId="2" borderId="1" xfId="0" applyFont="1" applyFill="1" applyBorder="1" applyAlignment="1">
      <alignment horizontal="left" vertical="top"/>
    </xf>
    <xf numFmtId="14" fontId="0" fillId="0" borderId="1" xfId="0" applyNumberFormat="1" applyBorder="1"/>
    <xf numFmtId="0" fontId="2" fillId="0" borderId="1" xfId="0" applyFont="1" applyBorder="1"/>
    <xf numFmtId="0" fontId="0" fillId="0" borderId="1" xfId="0" applyBorder="1"/>
    <xf numFmtId="2" fontId="0" fillId="0" borderId="1" xfId="0" applyNumberFormat="1" applyBorder="1"/>
    <xf numFmtId="2" fontId="4" fillId="0" borderId="1" xfId="1" applyNumberFormat="1" applyFont="1" applyBorder="1"/>
    <xf numFmtId="44" fontId="4" fillId="0" borderId="1" xfId="1" applyFont="1" applyBorder="1"/>
    <xf numFmtId="0" fontId="4" fillId="0" borderId="1" xfId="0" applyFont="1" applyBorder="1"/>
    <xf numFmtId="0" fontId="2" fillId="0" borderId="0" xfId="0" applyFont="1"/>
    <xf numFmtId="2" fontId="0" fillId="0" borderId="0" xfId="0" applyNumberFormat="1"/>
    <xf numFmtId="2" fontId="4" fillId="0" borderId="0" xfId="1" applyNumberFormat="1" applyFont="1"/>
    <xf numFmtId="44" fontId="4" fillId="0" borderId="0" xfId="1" applyFont="1"/>
    <xf numFmtId="0" fontId="4" fillId="0" borderId="0" xfId="0" applyFont="1"/>
    <xf numFmtId="2" fontId="2" fillId="0" borderId="0" xfId="1" applyNumberFormat="1" applyFont="1"/>
    <xf numFmtId="44" fontId="2" fillId="0" borderId="0" xfId="1" applyFont="1"/>
    <xf numFmtId="0" fontId="5" fillId="0" borderId="0" xfId="0" applyFont="1"/>
    <xf numFmtId="2" fontId="3" fillId="2" borderId="1" xfId="0" applyNumberFormat="1" applyFont="1" applyFill="1" applyBorder="1" applyAlignment="1">
      <alignment horizontal="left" vertical="top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E47892-551C-4305-9E8A-5DA1922B844C}">
  <dimension ref="A1:Z6"/>
  <sheetViews>
    <sheetView tabSelected="1" workbookViewId="0">
      <selection activeCell="B1" sqref="A1:XFD1048576"/>
    </sheetView>
  </sheetViews>
  <sheetFormatPr defaultRowHeight="13.8" customHeight="1" x14ac:dyDescent="0.3"/>
  <cols>
    <col min="1" max="1" width="12.77734375" bestFit="1" customWidth="1"/>
    <col min="2" max="2" width="8" style="9" bestFit="1" customWidth="1"/>
    <col min="3" max="3" width="15.44140625" bestFit="1" customWidth="1"/>
    <col min="4" max="4" width="8.33203125" bestFit="1" customWidth="1"/>
    <col min="5" max="6" width="18.6640625" bestFit="1" customWidth="1"/>
    <col min="7" max="7" width="7.33203125" bestFit="1" customWidth="1"/>
    <col min="8" max="8" width="6.33203125" bestFit="1" customWidth="1"/>
    <col min="9" max="9" width="10.88671875" bestFit="1" customWidth="1"/>
    <col min="10" max="10" width="10.33203125" bestFit="1" customWidth="1"/>
    <col min="11" max="11" width="7.33203125" bestFit="1" customWidth="1"/>
    <col min="12" max="12" width="4.21875" bestFit="1" customWidth="1"/>
    <col min="13" max="13" width="7.88671875" bestFit="1" customWidth="1"/>
    <col min="14" max="14" width="6.77734375" bestFit="1" customWidth="1"/>
    <col min="15" max="15" width="10.88671875" bestFit="1" customWidth="1"/>
    <col min="16" max="16" width="9.33203125" style="10" bestFit="1" customWidth="1"/>
    <col min="17" max="17" width="14.6640625" style="10" bestFit="1" customWidth="1"/>
    <col min="18" max="18" width="9.5546875" style="10" bestFit="1" customWidth="1"/>
    <col min="19" max="19" width="6.5546875" style="10" bestFit="1" customWidth="1"/>
    <col min="20" max="20" width="12.21875" style="10" bestFit="1" customWidth="1"/>
    <col min="21" max="21" width="8.77734375" style="14" bestFit="1" customWidth="1"/>
    <col min="22" max="22" width="6.5546875" style="14" bestFit="1" customWidth="1"/>
    <col min="23" max="23" width="7.5546875" style="14" bestFit="1" customWidth="1"/>
    <col min="24" max="24" width="11.21875" style="15" bestFit="1" customWidth="1"/>
    <col min="25" max="25" width="14.88671875" style="16" bestFit="1" customWidth="1"/>
    <col min="26" max="26" width="7.44140625" bestFit="1" customWidth="1"/>
  </cols>
  <sheetData>
    <row r="1" spans="1:26" ht="13.8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7" t="s">
        <v>15</v>
      </c>
      <c r="Q1" s="17" t="s">
        <v>16</v>
      </c>
      <c r="R1" s="17" t="s">
        <v>17</v>
      </c>
      <c r="S1" s="17" t="s">
        <v>18</v>
      </c>
      <c r="T1" s="17" t="s">
        <v>19</v>
      </c>
      <c r="U1" s="17" t="s">
        <v>20</v>
      </c>
      <c r="V1" s="17" t="s">
        <v>21</v>
      </c>
      <c r="W1" s="17" t="s">
        <v>22</v>
      </c>
      <c r="X1" s="1" t="s">
        <v>23</v>
      </c>
      <c r="Y1" s="1" t="s">
        <v>24</v>
      </c>
      <c r="Z1" s="1" t="s">
        <v>25</v>
      </c>
    </row>
    <row r="2" spans="1:26" ht="13.8" customHeight="1" x14ac:dyDescent="0.3">
      <c r="A2" s="2">
        <v>45758</v>
      </c>
      <c r="B2" s="3">
        <v>2213476</v>
      </c>
      <c r="C2" s="4"/>
      <c r="D2" s="4"/>
      <c r="E2" s="4" t="s">
        <v>35</v>
      </c>
      <c r="F2" s="4" t="s">
        <v>31</v>
      </c>
      <c r="G2" s="4" t="s">
        <v>27</v>
      </c>
      <c r="H2" s="4" t="s">
        <v>27</v>
      </c>
      <c r="I2" s="4" t="s">
        <v>26</v>
      </c>
      <c r="J2" s="4" t="s">
        <v>36</v>
      </c>
      <c r="K2" s="4" t="s">
        <v>28</v>
      </c>
      <c r="L2" s="4">
        <v>1</v>
      </c>
      <c r="M2" s="4">
        <v>45</v>
      </c>
      <c r="N2" s="4">
        <v>130</v>
      </c>
      <c r="O2" s="4">
        <v>131</v>
      </c>
      <c r="P2" s="5">
        <v>0</v>
      </c>
      <c r="Q2" s="5">
        <v>238.42</v>
      </c>
      <c r="R2" s="5">
        <v>10.87</v>
      </c>
      <c r="S2" s="5">
        <v>103.55</v>
      </c>
      <c r="T2" s="5">
        <v>0</v>
      </c>
      <c r="U2" s="6">
        <f>SUM(P2:T2)</f>
        <v>352.84</v>
      </c>
      <c r="V2" s="6">
        <v>52.93</v>
      </c>
      <c r="W2" s="6">
        <f>SUM(U2:V2)</f>
        <v>405.77</v>
      </c>
      <c r="X2" s="7" t="s">
        <v>34</v>
      </c>
      <c r="Y2" s="8" t="s">
        <v>33</v>
      </c>
      <c r="Z2" s="4"/>
    </row>
    <row r="3" spans="1:26" ht="13.8" customHeight="1" x14ac:dyDescent="0.3">
      <c r="A3" s="2">
        <v>45756</v>
      </c>
      <c r="B3" s="3">
        <v>2263754</v>
      </c>
      <c r="C3" s="4"/>
      <c r="D3" s="4"/>
      <c r="E3" s="4" t="s">
        <v>37</v>
      </c>
      <c r="F3" s="4" t="s">
        <v>31</v>
      </c>
      <c r="G3" s="4" t="s">
        <v>29</v>
      </c>
      <c r="H3" s="4" t="s">
        <v>29</v>
      </c>
      <c r="I3" s="4" t="s">
        <v>26</v>
      </c>
      <c r="J3" s="4" t="s">
        <v>36</v>
      </c>
      <c r="K3" s="4" t="s">
        <v>28</v>
      </c>
      <c r="L3" s="4">
        <v>2</v>
      </c>
      <c r="M3" s="4">
        <v>141</v>
      </c>
      <c r="N3" s="4">
        <v>506</v>
      </c>
      <c r="O3" s="4">
        <v>507</v>
      </c>
      <c r="P3" s="5">
        <v>0</v>
      </c>
      <c r="Q3" s="5">
        <v>1515.93</v>
      </c>
      <c r="R3" s="5">
        <v>10.87</v>
      </c>
      <c r="S3" s="5">
        <v>658.37</v>
      </c>
      <c r="T3" s="5">
        <v>0</v>
      </c>
      <c r="U3" s="6">
        <f t="shared" ref="U3:U4" si="0">SUM(P3:T3)</f>
        <v>2185.17</v>
      </c>
      <c r="V3" s="6">
        <v>327.78</v>
      </c>
      <c r="W3" s="6">
        <f t="shared" ref="W3:W4" si="1">SUM(U3:V3)</f>
        <v>2512.9499999999998</v>
      </c>
      <c r="X3" s="7" t="s">
        <v>34</v>
      </c>
      <c r="Y3" s="8" t="s">
        <v>33</v>
      </c>
      <c r="Z3" s="4"/>
    </row>
    <row r="4" spans="1:26" ht="13.8" customHeight="1" x14ac:dyDescent="0.3">
      <c r="A4" s="2">
        <v>45750</v>
      </c>
      <c r="B4" s="3">
        <v>2428839</v>
      </c>
      <c r="C4" s="4"/>
      <c r="D4" s="4"/>
      <c r="E4" s="4" t="s">
        <v>31</v>
      </c>
      <c r="F4" s="4" t="s">
        <v>32</v>
      </c>
      <c r="G4" s="4" t="s">
        <v>26</v>
      </c>
      <c r="H4" s="4" t="s">
        <v>26</v>
      </c>
      <c r="I4" s="4" t="s">
        <v>30</v>
      </c>
      <c r="J4" s="4" t="s">
        <v>38</v>
      </c>
      <c r="K4" s="4" t="s">
        <v>28</v>
      </c>
      <c r="L4" s="4">
        <v>1</v>
      </c>
      <c r="M4" s="4">
        <v>17</v>
      </c>
      <c r="N4" s="4">
        <v>140</v>
      </c>
      <c r="O4" s="4">
        <v>140</v>
      </c>
      <c r="P4" s="5">
        <v>0</v>
      </c>
      <c r="Q4" s="5">
        <v>278.60000000000002</v>
      </c>
      <c r="R4" s="5">
        <v>10.87</v>
      </c>
      <c r="S4" s="5">
        <v>121</v>
      </c>
      <c r="T4" s="5">
        <v>0</v>
      </c>
      <c r="U4" s="6">
        <f t="shared" si="0"/>
        <v>410.47</v>
      </c>
      <c r="V4" s="6">
        <v>61.57</v>
      </c>
      <c r="W4" s="6">
        <f t="shared" si="1"/>
        <v>472.04</v>
      </c>
      <c r="X4" s="7" t="s">
        <v>34</v>
      </c>
      <c r="Y4" s="8" t="s">
        <v>33</v>
      </c>
      <c r="Z4" s="4"/>
    </row>
    <row r="5" spans="1:26" ht="13.8" customHeight="1" x14ac:dyDescent="0.3">
      <c r="U5" s="11"/>
      <c r="V5" s="11"/>
      <c r="W5" s="11"/>
      <c r="X5" s="12"/>
      <c r="Y5" s="13"/>
    </row>
    <row r="6" spans="1:26" ht="13.8" customHeight="1" x14ac:dyDescent="0.3">
      <c r="U6" s="11"/>
      <c r="V6" s="11"/>
      <c r="W6" s="11"/>
      <c r="X6" s="12"/>
      <c r="Y6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2025-05-06T10:54:34Z</dcterms:created>
  <dcterms:modified xsi:type="dcterms:W3CDTF">2025-05-06T11:44:46Z</dcterms:modified>
</cp:coreProperties>
</file>