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3" i="1" l="1"/>
  <c r="V3" i="1" s="1"/>
  <c r="T4" i="1"/>
  <c r="V4" i="1" s="1"/>
  <c r="T5" i="1"/>
  <c r="V5" i="1" s="1"/>
  <c r="T2" i="1"/>
  <c r="V2" i="1" s="1"/>
</calcChain>
</file>

<file path=xl/sharedStrings.xml><?xml version="1.0" encoding="utf-8"?>
<sst xmlns="http://schemas.openxmlformats.org/spreadsheetml/2006/main" count="65" uniqueCount="46">
  <si>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</si>
  <si>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</si>
  <si>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</si>
  <si>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</si>
  <si>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</si>
  <si>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</si>
  <si>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</si>
  <si>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</si>
  <si>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</si>
  <si>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</si>
  <si>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</si>
  <si>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</si>
  <si>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</si>
  <si>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</si>
  <si>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</si>
  <si>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</si>
  <si>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</si>
  <si>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</si>
  <si>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</si>
  <si>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</si>
  <si>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</si>
  <si>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</si>
  <si>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</si>
  <si>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</si>
  <si>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</si>
  <si>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2204244</t>
  </si>
  <si>
    <t>GABLER MEDICAL</t>
  </si>
  <si>
    <t>THE CUPBOARD GROUP</t>
  </si>
  <si>
    <t>JNB</t>
  </si>
  <si>
    <t>CPT</t>
  </si>
  <si>
    <t>SPARTAN (JNB)</t>
  </si>
  <si>
    <t>DOOR</t>
  </si>
  <si>
    <t>MOV001</t>
  </si>
  <si>
    <t>2147220</t>
  </si>
  <si>
    <t>I.E GLOBAL</t>
  </si>
  <si>
    <t>MORNE WAREHOUSE</t>
  </si>
  <si>
    <t>PLZ</t>
  </si>
  <si>
    <t>LORRAINE</t>
  </si>
  <si>
    <t>2161085</t>
  </si>
  <si>
    <t>SHELL ULTRA CITY QUEENSTOWN</t>
  </si>
  <si>
    <t>ELS</t>
  </si>
  <si>
    <t>QUEENSTOWN</t>
  </si>
  <si>
    <t>2161086</t>
  </si>
  <si>
    <t>SHELL STIRLING</t>
  </si>
  <si>
    <t>BEACON BAY EAST LONDON</t>
  </si>
  <si>
    <t>INV284339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</si>
</sst>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"/>
  <sheetViews>
    <sheetView tabSelected="1" topLeftCell="H1" workbookViewId="0">
      <selection activeCell="T6" sqref="T6:W6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16" bestFit="1" customWidth="1"/>
    <col min="4" max="4" width="21.140625" bestFit="1" customWidth="1"/>
    <col min="5" max="5" width="34" bestFit="1" customWidth="1"/>
    <col min="6" max="6" width="7" bestFit="1" customWidth="1"/>
    <col min="7" max="7" width="6.42578125" bestFit="1" customWidth="1"/>
    <col min="8" max="8" width="11.28515625" bestFit="1" customWidth="1"/>
    <col min="9" max="9" width="25.85546875" bestFit="1" customWidth="1"/>
    <col min="10" max="10" width="7.140625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11" style="6" customWidth="1"/>
    <col min="16" max="16" width="14.5703125" style="6" bestFit="1" customWidth="1"/>
    <col min="17" max="17" width="9.5703125" style="6" bestFit="1" customWidth="1"/>
    <col min="18" max="18" width="7" style="6" bestFit="1" customWidth="1"/>
    <col min="19" max="19" width="12" style="6" bestFit="1" customWidth="1"/>
    <col min="20" max="20" width="8.7109375" style="6" bestFit="1" customWidth="1"/>
    <col min="21" max="21" width="8" style="6" bestFit="1" customWidth="1"/>
    <col min="22" max="22" width="9" style="6" bestFit="1" customWidth="1"/>
    <col min="23" max="23" width="10.28515625" bestFit="1" customWidth="1"/>
    <col min="24" max="24" width="15.28515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44984</v>
      </c>
      <c r="B2" s="4" t="s">
        <v>33</v>
      </c>
      <c r="C2" s="4"/>
      <c r="D2" s="4" t="s">
        <v>34</v>
      </c>
      <c r="E2" s="4" t="s">
        <v>35</v>
      </c>
      <c r="F2" s="4" t="s">
        <v>29</v>
      </c>
      <c r="G2" s="4" t="s">
        <v>29</v>
      </c>
      <c r="H2" s="4" t="s">
        <v>36</v>
      </c>
      <c r="I2" s="4" t="s">
        <v>37</v>
      </c>
      <c r="J2" s="4" t="s">
        <v>31</v>
      </c>
      <c r="K2" s="4">
        <v>11</v>
      </c>
      <c r="L2" s="4">
        <v>154</v>
      </c>
      <c r="M2" s="4">
        <v>103.31</v>
      </c>
      <c r="N2" s="4">
        <v>154</v>
      </c>
      <c r="O2" s="5">
        <v>0</v>
      </c>
      <c r="P2" s="5">
        <v>341.57</v>
      </c>
      <c r="Q2" s="5">
        <v>0</v>
      </c>
      <c r="R2" s="5">
        <v>176.73</v>
      </c>
      <c r="S2" s="5">
        <v>0</v>
      </c>
      <c r="T2" s="5">
        <f>SUM(O2:S2)</f>
        <v>518.29999999999995</v>
      </c>
      <c r="U2" s="5">
        <v>77.739999999999995</v>
      </c>
      <c r="V2" s="5">
        <f>SUM(T2:U2)</f>
        <v>596.04</v>
      </c>
      <c r="W2" s="4" t="s">
        <v>45</v>
      </c>
      <c r="X2" s="4" t="s">
        <v>32</v>
      </c>
      <c r="Y2" s="4"/>
    </row>
    <row r="3" spans="1:25" x14ac:dyDescent="0.25">
      <c r="A3" s="3">
        <v>44985</v>
      </c>
      <c r="B3" s="4" t="s">
        <v>38</v>
      </c>
      <c r="C3" s="4"/>
      <c r="D3" s="4" t="s">
        <v>35</v>
      </c>
      <c r="E3" s="4" t="s">
        <v>39</v>
      </c>
      <c r="F3" s="4" t="s">
        <v>36</v>
      </c>
      <c r="G3" s="4" t="s">
        <v>36</v>
      </c>
      <c r="H3" s="4" t="s">
        <v>40</v>
      </c>
      <c r="I3" s="4" t="s">
        <v>41</v>
      </c>
      <c r="J3" s="4" t="s">
        <v>31</v>
      </c>
      <c r="K3" s="4">
        <v>1</v>
      </c>
      <c r="L3" s="4">
        <v>12</v>
      </c>
      <c r="M3" s="4">
        <v>7.81</v>
      </c>
      <c r="N3" s="4">
        <v>12</v>
      </c>
      <c r="O3" s="5">
        <v>0</v>
      </c>
      <c r="P3" s="5">
        <v>134.83000000000001</v>
      </c>
      <c r="Q3" s="5">
        <v>0</v>
      </c>
      <c r="R3" s="5">
        <v>109.49</v>
      </c>
      <c r="S3" s="5">
        <v>76.790000000000006</v>
      </c>
      <c r="T3" s="5">
        <f>SUM(O3:S3)</f>
        <v>321.11</v>
      </c>
      <c r="U3" s="5">
        <v>48.17</v>
      </c>
      <c r="V3" s="5">
        <f t="shared" ref="V3:V5" si="0">SUM(T3:U3)</f>
        <v>369.28000000000003</v>
      </c>
      <c r="W3" s="4" t="s">
        <v>45</v>
      </c>
      <c r="X3" s="4" t="s">
        <v>32</v>
      </c>
      <c r="Y3" s="4"/>
    </row>
    <row r="4" spans="1:25" x14ac:dyDescent="0.25">
      <c r="A4" s="3">
        <v>44985</v>
      </c>
      <c r="B4" s="4" t="s">
        <v>42</v>
      </c>
      <c r="C4" s="4"/>
      <c r="D4" s="4" t="s">
        <v>35</v>
      </c>
      <c r="E4" s="4" t="s">
        <v>43</v>
      </c>
      <c r="F4" s="4" t="s">
        <v>36</v>
      </c>
      <c r="G4" s="4" t="s">
        <v>36</v>
      </c>
      <c r="H4" s="4" t="s">
        <v>40</v>
      </c>
      <c r="I4" s="4" t="s">
        <v>44</v>
      </c>
      <c r="J4" s="4" t="s">
        <v>31</v>
      </c>
      <c r="K4" s="4">
        <v>1</v>
      </c>
      <c r="L4" s="4">
        <v>12</v>
      </c>
      <c r="M4" s="4">
        <v>7.81</v>
      </c>
      <c r="N4" s="4">
        <v>12</v>
      </c>
      <c r="O4" s="5">
        <v>0</v>
      </c>
      <c r="P4" s="5">
        <v>134.83000000000001</v>
      </c>
      <c r="Q4" s="5">
        <v>0</v>
      </c>
      <c r="R4" s="5">
        <v>69.760000000000005</v>
      </c>
      <c r="S4" s="5">
        <v>0</v>
      </c>
      <c r="T4" s="5">
        <f>SUM(O4:S4)</f>
        <v>204.59000000000003</v>
      </c>
      <c r="U4" s="5">
        <v>30.69</v>
      </c>
      <c r="V4" s="5">
        <f t="shared" si="0"/>
        <v>235.28000000000003</v>
      </c>
      <c r="W4" s="4" t="s">
        <v>45</v>
      </c>
      <c r="X4" s="4" t="s">
        <v>32</v>
      </c>
      <c r="Y4" s="4"/>
    </row>
    <row r="5" spans="1:25" x14ac:dyDescent="0.25">
      <c r="A5" s="3">
        <v>44980</v>
      </c>
      <c r="B5" s="4" t="s">
        <v>25</v>
      </c>
      <c r="C5" s="4"/>
      <c r="D5" s="4" t="s">
        <v>26</v>
      </c>
      <c r="E5" s="4" t="s">
        <v>27</v>
      </c>
      <c r="F5" s="4" t="s">
        <v>28</v>
      </c>
      <c r="G5" s="4" t="s">
        <v>29</v>
      </c>
      <c r="H5" s="4" t="s">
        <v>28</v>
      </c>
      <c r="I5" s="4" t="s">
        <v>30</v>
      </c>
      <c r="J5" s="4" t="s">
        <v>31</v>
      </c>
      <c r="K5" s="4">
        <v>1</v>
      </c>
      <c r="L5" s="4">
        <v>65</v>
      </c>
      <c r="M5" s="4">
        <v>207.9</v>
      </c>
      <c r="N5" s="4">
        <v>208</v>
      </c>
      <c r="O5" s="5">
        <v>0</v>
      </c>
      <c r="P5" s="5">
        <v>539.87</v>
      </c>
      <c r="Q5" s="5">
        <v>0</v>
      </c>
      <c r="R5" s="5">
        <v>279.33</v>
      </c>
      <c r="S5" s="5">
        <v>0</v>
      </c>
      <c r="T5" s="5">
        <f>SUM(O5:S5)</f>
        <v>819.2</v>
      </c>
      <c r="U5" s="5">
        <v>122.88</v>
      </c>
      <c r="V5" s="5">
        <f t="shared" si="0"/>
        <v>942.08</v>
      </c>
      <c r="W5" s="4" t="s">
        <v>45</v>
      </c>
      <c r="X5" s="4" t="s">
        <v>32</v>
      </c>
      <c r="Y5" s="4"/>
    </row>
  </sheetData>
  <sortState ref="A2:Y23">
    <sortCondition ref="B2:B23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2023-03-03T07:55:08Z</dcterms:created>
  <dcterms:modified xsi:type="dcterms:W3CDTF">2023-03-03T08:27:07Z</dcterms:modified>
</cp:coreProperties>
</file>