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9" i="1" l="1"/>
  <c r="V9" i="1" s="1"/>
  <c r="T5" i="1"/>
  <c r="V5" i="1" s="1"/>
  <c r="T2" i="1"/>
  <c r="V2" i="1" s="1"/>
  <c r="T3" i="1"/>
  <c r="V3" i="1" s="1"/>
  <c r="T7" i="1"/>
  <c r="V7" i="1" s="1"/>
  <c r="T10" i="1" l="1"/>
  <c r="V10" i="1" s="1"/>
  <c r="T8" i="1"/>
  <c r="V8" i="1" s="1"/>
  <c r="T6" i="1"/>
  <c r="V6" i="1" s="1"/>
  <c r="T4" i="1"/>
  <c r="V4" i="1" s="1"/>
</calcChain>
</file>

<file path=xl/sharedStrings.xml><?xml version="1.0" encoding="utf-8"?>
<sst xmlns="http://schemas.openxmlformats.org/spreadsheetml/2006/main" count="119" uniqueCount="61">
  <si>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</si>
  <si>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</si>
  <si>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</si>
  <si>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</si>
  <si>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</si>
  <si>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</si>
  <si>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</si>
  <si>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</si>
  <si>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</si>
  <si>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</si>
  <si>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</si>
  <si>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</si>
  <si>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</si>
  <si>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</si>
  <si>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</si>
  <si>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</si>
  <si>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</si>
  <si>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</si>
  <si>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</si>
  <si>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</si>
  <si>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</si>
  <si>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</si>
  <si>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</si>
  <si>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</si>
  <si>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</si>
  <si>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</si>
  <si>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</si>
  <si>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</si>
  <si>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-</t>
  </si>
  <si>
    <t>CPT</t>
  </si>
  <si>
    <t>EPPING</t>
  </si>
  <si>
    <t>2209199</t>
  </si>
  <si>
    <t>MCE ELECTRICAL</t>
  </si>
  <si>
    <t>LIGHTHOUSE CAPE ELECTRIAL</t>
  </si>
  <si>
    <t>STRAND</t>
  </si>
  <si>
    <t>BTG003</t>
  </si>
  <si>
    <t>2291346</t>
  </si>
  <si>
    <t>EMIT CPT</t>
  </si>
  <si>
    <t>EMIT DUR -NEW</t>
  </si>
  <si>
    <t>WESTMEAD (DUR) PINETOWN</t>
  </si>
  <si>
    <t>2244167</t>
  </si>
  <si>
    <t>MELITA ROOPLALL</t>
  </si>
  <si>
    <t xml:space="preserve">EMI LUGGAGE </t>
  </si>
  <si>
    <t>2198979</t>
  </si>
  <si>
    <t>DURA RACKING</t>
  </si>
  <si>
    <t>HELDERBURG SHELVING</t>
  </si>
  <si>
    <t>2277492</t>
  </si>
  <si>
    <t>CONTINENTAL CABLES</t>
  </si>
  <si>
    <t>2242629</t>
  </si>
  <si>
    <t>STEEL SUPPLIES</t>
  </si>
  <si>
    <t>CRAZY BOLTS AND NUTS-CPT</t>
  </si>
  <si>
    <t>MITCHELLS PLAIN</t>
  </si>
  <si>
    <t>2254265</t>
  </si>
  <si>
    <t>JNB85163</t>
  </si>
  <si>
    <t>W-LAST HOMEOPATHIC</t>
  </si>
  <si>
    <t>EMIT CAPE TOWN</t>
  </si>
  <si>
    <t>2209198</t>
  </si>
  <si>
    <t>2253620</t>
  </si>
  <si>
    <t>JNB85238</t>
  </si>
  <si>
    <t>CAPE LIGHING</t>
  </si>
  <si>
    <t>INV283875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</si>
</sst>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4" fontId="0" fillId="0" borderId="1" xfId="1" applyFont="1" applyBorder="1"/>
    <xf numFmtId="0" fontId="0" fillId="0" borderId="1" xfId="0" applyBorder="1"/>
    <xf numFmtId="14" fontId="0" fillId="0" borderId="1" xfId="0" applyNumberFormat="1" applyBorder="1"/>
    <xf numFmtId="44" fontId="0" fillId="0" borderId="0" xfId="1" applyFont="1"/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topLeftCell="J1" workbookViewId="0">
      <selection activeCell="W2" sqref="W2:W10"/>
    </sheetView>
  </sheetViews>
  <sheetFormatPr defaultRowHeight="1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1.85546875" bestFit="1" customWidth="1"/>
    <col min="5" max="5" width="26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9" bestFit="1" customWidth="1"/>
    <col min="16" max="16" width="14.5703125" style="9" bestFit="1" customWidth="1"/>
    <col min="17" max="17" width="9.5703125" style="9" bestFit="1" customWidth="1"/>
    <col min="18" max="18" width="6.5703125" style="9" bestFit="1" customWidth="1"/>
    <col min="19" max="19" width="12" style="9" bestFit="1" customWidth="1"/>
    <col min="20" max="20" width="8.7109375" style="10" bestFit="1" customWidth="1"/>
    <col min="21" max="21" width="7.5703125" style="10" bestFit="1" customWidth="1"/>
    <col min="22" max="22" width="8.5703125" style="10" bestFit="1" customWidth="1"/>
    <col min="23" max="23" width="10" style="5" bestFit="1" customWidth="1"/>
    <col min="24" max="24" width="15.28515625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4">
        <v>44977</v>
      </c>
      <c r="B2" s="3" t="s">
        <v>31</v>
      </c>
      <c r="C2" s="3"/>
      <c r="D2" s="3" t="s">
        <v>32</v>
      </c>
      <c r="E2" s="3" t="s">
        <v>33</v>
      </c>
      <c r="F2" s="3" t="s">
        <v>27</v>
      </c>
      <c r="G2" s="3" t="s">
        <v>27</v>
      </c>
      <c r="H2" s="3" t="s">
        <v>29</v>
      </c>
      <c r="I2" s="3" t="s">
        <v>34</v>
      </c>
      <c r="J2" s="3" t="s">
        <v>26</v>
      </c>
      <c r="K2" s="3">
        <v>1</v>
      </c>
      <c r="L2" s="3">
        <v>60</v>
      </c>
      <c r="M2" s="3">
        <v>23.56</v>
      </c>
      <c r="N2" s="3">
        <v>60</v>
      </c>
      <c r="O2" s="7">
        <v>0</v>
      </c>
      <c r="P2" s="7">
        <v>120.84</v>
      </c>
      <c r="Q2" s="7">
        <v>11.02</v>
      </c>
      <c r="R2" s="7">
        <v>61.96</v>
      </c>
      <c r="S2" s="8">
        <v>0</v>
      </c>
      <c r="T2" s="8">
        <f>SUM(O2:S2)</f>
        <v>193.82000000000002</v>
      </c>
      <c r="U2" s="8">
        <v>29.08</v>
      </c>
      <c r="V2" s="8">
        <f>SUM(T2:U2)</f>
        <v>222.90000000000003</v>
      </c>
      <c r="W2" s="2" t="s">
        <v>60</v>
      </c>
      <c r="X2" s="3" t="s">
        <v>35</v>
      </c>
      <c r="Y2" s="3"/>
    </row>
    <row r="3" spans="1:25" ht="15" customHeight="1" x14ac:dyDescent="0.25">
      <c r="A3" s="4">
        <v>44977</v>
      </c>
      <c r="B3" s="3" t="s">
        <v>36</v>
      </c>
      <c r="C3" s="3"/>
      <c r="D3" s="3" t="s">
        <v>37</v>
      </c>
      <c r="E3" s="3" t="s">
        <v>38</v>
      </c>
      <c r="F3" s="3" t="s">
        <v>29</v>
      </c>
      <c r="G3" s="3" t="s">
        <v>29</v>
      </c>
      <c r="H3" s="3" t="s">
        <v>27</v>
      </c>
      <c r="I3" s="3" t="s">
        <v>39</v>
      </c>
      <c r="J3" s="3" t="s">
        <v>26</v>
      </c>
      <c r="K3" s="3">
        <v>1</v>
      </c>
      <c r="L3" s="3">
        <v>8</v>
      </c>
      <c r="M3" s="3">
        <v>10.69</v>
      </c>
      <c r="N3" s="3">
        <v>11</v>
      </c>
      <c r="O3" s="7">
        <v>0</v>
      </c>
      <c r="P3" s="7">
        <v>45.94</v>
      </c>
      <c r="Q3" s="7">
        <v>11.02</v>
      </c>
      <c r="R3" s="7">
        <v>23.55</v>
      </c>
      <c r="S3" s="8">
        <v>0</v>
      </c>
      <c r="T3" s="8">
        <f>SUM(O3:S3)</f>
        <v>80.509999999999991</v>
      </c>
      <c r="U3" s="8">
        <v>12.07</v>
      </c>
      <c r="V3" s="8">
        <f t="shared" ref="V3:V10" si="0">SUM(T3:U3)</f>
        <v>92.579999999999984</v>
      </c>
      <c r="W3" s="2" t="s">
        <v>60</v>
      </c>
      <c r="X3" s="3" t="s">
        <v>35</v>
      </c>
      <c r="Y3" s="3"/>
    </row>
    <row r="4" spans="1:25" ht="15" customHeight="1" x14ac:dyDescent="0.25">
      <c r="A4" s="4">
        <v>44978</v>
      </c>
      <c r="B4" s="3" t="s">
        <v>40</v>
      </c>
      <c r="C4" s="3" t="s">
        <v>28</v>
      </c>
      <c r="D4" s="3" t="s">
        <v>41</v>
      </c>
      <c r="E4" s="3" t="s">
        <v>42</v>
      </c>
      <c r="F4" s="3" t="s">
        <v>25</v>
      </c>
      <c r="G4" s="3" t="s">
        <v>25</v>
      </c>
      <c r="H4" s="3" t="s">
        <v>29</v>
      </c>
      <c r="I4" s="3" t="s">
        <v>30</v>
      </c>
      <c r="J4" s="3" t="s">
        <v>26</v>
      </c>
      <c r="K4" s="3">
        <v>1</v>
      </c>
      <c r="L4" s="3">
        <v>4</v>
      </c>
      <c r="M4" s="3">
        <v>35.42</v>
      </c>
      <c r="N4" s="3">
        <v>36</v>
      </c>
      <c r="O4" s="7">
        <v>0</v>
      </c>
      <c r="P4" s="7">
        <v>66.400000000000006</v>
      </c>
      <c r="Q4" s="7">
        <v>11.02</v>
      </c>
      <c r="R4" s="7">
        <v>34.049999999999997</v>
      </c>
      <c r="S4" s="8">
        <v>0</v>
      </c>
      <c r="T4" s="8">
        <f>SUM(O4:S4)</f>
        <v>111.47</v>
      </c>
      <c r="U4" s="8">
        <v>16.72</v>
      </c>
      <c r="V4" s="8">
        <f t="shared" si="0"/>
        <v>128.19</v>
      </c>
      <c r="W4" s="2" t="s">
        <v>60</v>
      </c>
      <c r="X4" s="3" t="s">
        <v>35</v>
      </c>
      <c r="Y4" s="3"/>
    </row>
    <row r="5" spans="1:25" ht="15" customHeight="1" x14ac:dyDescent="0.25">
      <c r="A5" s="4">
        <v>44978</v>
      </c>
      <c r="B5" s="3" t="s">
        <v>43</v>
      </c>
      <c r="C5" s="3"/>
      <c r="D5" s="3" t="s">
        <v>44</v>
      </c>
      <c r="E5" s="3" t="s">
        <v>45</v>
      </c>
      <c r="F5" s="3" t="s">
        <v>25</v>
      </c>
      <c r="G5" s="3" t="s">
        <v>25</v>
      </c>
      <c r="H5" s="3" t="s">
        <v>29</v>
      </c>
      <c r="I5" s="3" t="s">
        <v>34</v>
      </c>
      <c r="J5" s="3" t="s">
        <v>26</v>
      </c>
      <c r="K5" s="3">
        <v>25</v>
      </c>
      <c r="L5" s="3">
        <v>781</v>
      </c>
      <c r="M5" s="3">
        <v>772.91</v>
      </c>
      <c r="N5" s="3">
        <v>781</v>
      </c>
      <c r="O5" s="7">
        <v>0</v>
      </c>
      <c r="P5" s="7">
        <v>1440.48</v>
      </c>
      <c r="Q5" s="7">
        <v>11.02</v>
      </c>
      <c r="R5" s="7">
        <v>738.53</v>
      </c>
      <c r="S5" s="8">
        <v>0</v>
      </c>
      <c r="T5" s="8">
        <f>SUM(O5:S5)</f>
        <v>2190.0299999999997</v>
      </c>
      <c r="U5" s="8">
        <v>328.5</v>
      </c>
      <c r="V5" s="8">
        <f t="shared" si="0"/>
        <v>2518.5299999999997</v>
      </c>
      <c r="W5" s="2" t="s">
        <v>60</v>
      </c>
      <c r="X5" s="3" t="s">
        <v>35</v>
      </c>
      <c r="Y5" s="3"/>
    </row>
    <row r="6" spans="1:25" ht="15" customHeight="1" x14ac:dyDescent="0.25">
      <c r="A6" s="4">
        <v>44979</v>
      </c>
      <c r="B6" s="3" t="s">
        <v>46</v>
      </c>
      <c r="C6" s="3"/>
      <c r="D6" s="3" t="s">
        <v>47</v>
      </c>
      <c r="E6" s="3" t="s">
        <v>33</v>
      </c>
      <c r="F6" s="3" t="s">
        <v>27</v>
      </c>
      <c r="G6" s="3" t="s">
        <v>27</v>
      </c>
      <c r="H6" s="3" t="s">
        <v>29</v>
      </c>
      <c r="I6" s="3" t="s">
        <v>34</v>
      </c>
      <c r="J6" s="3" t="s">
        <v>26</v>
      </c>
      <c r="K6" s="3">
        <v>18</v>
      </c>
      <c r="L6" s="3">
        <v>184</v>
      </c>
      <c r="M6" s="3">
        <v>43.28</v>
      </c>
      <c r="N6" s="3">
        <v>184</v>
      </c>
      <c r="O6" s="7">
        <v>0</v>
      </c>
      <c r="P6" s="7">
        <v>370.58</v>
      </c>
      <c r="Q6" s="7">
        <v>11.02</v>
      </c>
      <c r="R6" s="7">
        <v>189.99</v>
      </c>
      <c r="S6" s="8">
        <v>0</v>
      </c>
      <c r="T6" s="8">
        <f>SUM(O6:S6)</f>
        <v>571.58999999999992</v>
      </c>
      <c r="U6" s="8">
        <v>85.74</v>
      </c>
      <c r="V6" s="8">
        <f t="shared" si="0"/>
        <v>657.32999999999993</v>
      </c>
      <c r="W6" s="2" t="s">
        <v>60</v>
      </c>
      <c r="X6" s="3" t="s">
        <v>35</v>
      </c>
      <c r="Y6" s="3"/>
    </row>
    <row r="7" spans="1:25" ht="15" customHeight="1" x14ac:dyDescent="0.25">
      <c r="A7" s="4">
        <v>44979</v>
      </c>
      <c r="B7" s="3" t="s">
        <v>48</v>
      </c>
      <c r="C7" s="3" t="s">
        <v>28</v>
      </c>
      <c r="D7" s="3" t="s">
        <v>49</v>
      </c>
      <c r="E7" s="3" t="s">
        <v>50</v>
      </c>
      <c r="F7" s="3" t="s">
        <v>25</v>
      </c>
      <c r="G7" s="3" t="s">
        <v>25</v>
      </c>
      <c r="H7" s="3" t="s">
        <v>29</v>
      </c>
      <c r="I7" s="3" t="s">
        <v>51</v>
      </c>
      <c r="J7" s="3" t="s">
        <v>26</v>
      </c>
      <c r="K7" s="3">
        <v>6</v>
      </c>
      <c r="L7" s="3">
        <v>7665</v>
      </c>
      <c r="M7" s="3">
        <v>617.76</v>
      </c>
      <c r="N7" s="3">
        <v>7665</v>
      </c>
      <c r="O7" s="7">
        <v>0</v>
      </c>
      <c r="P7" s="7">
        <v>10176</v>
      </c>
      <c r="Q7" s="7">
        <v>0</v>
      </c>
      <c r="R7" s="7">
        <v>0</v>
      </c>
      <c r="S7" s="8">
        <v>0</v>
      </c>
      <c r="T7" s="8">
        <f>SUM(O7:S7)</f>
        <v>10176</v>
      </c>
      <c r="U7" s="8">
        <v>1526.4</v>
      </c>
      <c r="V7" s="8">
        <f t="shared" si="0"/>
        <v>11702.4</v>
      </c>
      <c r="W7" s="2" t="s">
        <v>60</v>
      </c>
      <c r="X7" s="3" t="s">
        <v>35</v>
      </c>
      <c r="Y7" s="3"/>
    </row>
    <row r="8" spans="1:25" ht="15" customHeight="1" x14ac:dyDescent="0.25">
      <c r="A8" s="4">
        <v>44979</v>
      </c>
      <c r="B8" s="3" t="s">
        <v>52</v>
      </c>
      <c r="C8" s="3" t="s">
        <v>53</v>
      </c>
      <c r="D8" s="3" t="s">
        <v>54</v>
      </c>
      <c r="E8" s="3" t="s">
        <v>55</v>
      </c>
      <c r="F8" s="3" t="s">
        <v>25</v>
      </c>
      <c r="G8" s="3" t="s">
        <v>25</v>
      </c>
      <c r="H8" s="3" t="s">
        <v>29</v>
      </c>
      <c r="I8" s="3" t="s">
        <v>30</v>
      </c>
      <c r="J8" s="3" t="s">
        <v>26</v>
      </c>
      <c r="K8" s="3">
        <v>1</v>
      </c>
      <c r="L8" s="3">
        <v>3</v>
      </c>
      <c r="M8" s="3">
        <v>3.6</v>
      </c>
      <c r="N8" s="3">
        <v>4</v>
      </c>
      <c r="O8" s="7">
        <v>0</v>
      </c>
      <c r="P8" s="7">
        <v>45.94</v>
      </c>
      <c r="Q8" s="7">
        <v>11.02</v>
      </c>
      <c r="R8" s="7">
        <v>23.55</v>
      </c>
      <c r="S8" s="8">
        <v>0</v>
      </c>
      <c r="T8" s="8">
        <f>SUM(O8:S8)</f>
        <v>80.509999999999991</v>
      </c>
      <c r="U8" s="8">
        <v>12.07</v>
      </c>
      <c r="V8" s="8">
        <f t="shared" si="0"/>
        <v>92.579999999999984</v>
      </c>
      <c r="W8" s="2" t="s">
        <v>60</v>
      </c>
      <c r="X8" s="3" t="s">
        <v>35</v>
      </c>
      <c r="Y8" s="3"/>
    </row>
    <row r="9" spans="1:25" ht="15" customHeight="1" x14ac:dyDescent="0.25">
      <c r="A9" s="4">
        <v>44979</v>
      </c>
      <c r="B9" s="3" t="s">
        <v>56</v>
      </c>
      <c r="C9" s="3"/>
      <c r="D9" s="3" t="s">
        <v>32</v>
      </c>
      <c r="E9" s="3" t="s">
        <v>33</v>
      </c>
      <c r="F9" s="3" t="s">
        <v>27</v>
      </c>
      <c r="G9" s="3" t="s">
        <v>27</v>
      </c>
      <c r="H9" s="3" t="s">
        <v>29</v>
      </c>
      <c r="I9" s="3" t="s">
        <v>34</v>
      </c>
      <c r="J9" s="3" t="s">
        <v>26</v>
      </c>
      <c r="K9" s="3">
        <v>1</v>
      </c>
      <c r="L9" s="3">
        <v>23</v>
      </c>
      <c r="M9" s="3">
        <v>20.12</v>
      </c>
      <c r="N9" s="3">
        <v>23</v>
      </c>
      <c r="O9" s="7">
        <v>0</v>
      </c>
      <c r="P9" s="7">
        <v>46.32</v>
      </c>
      <c r="Q9" s="7">
        <v>11.02</v>
      </c>
      <c r="R9" s="7">
        <v>23.74</v>
      </c>
      <c r="S9" s="8">
        <v>0</v>
      </c>
      <c r="T9" s="8">
        <f>SUM(O9:S9)</f>
        <v>81.08</v>
      </c>
      <c r="U9" s="8">
        <v>12.17</v>
      </c>
      <c r="V9" s="8">
        <f t="shared" si="0"/>
        <v>93.25</v>
      </c>
      <c r="W9" s="2" t="s">
        <v>60</v>
      </c>
      <c r="X9" s="3" t="s">
        <v>35</v>
      </c>
      <c r="Y9" s="3"/>
    </row>
    <row r="10" spans="1:25" ht="15" customHeight="1" x14ac:dyDescent="0.25">
      <c r="A10" s="4">
        <v>44980</v>
      </c>
      <c r="B10" s="3" t="s">
        <v>57</v>
      </c>
      <c r="C10" s="3" t="s">
        <v>58</v>
      </c>
      <c r="D10" s="3" t="s">
        <v>47</v>
      </c>
      <c r="E10" s="3" t="s">
        <v>59</v>
      </c>
      <c r="F10" s="3" t="s">
        <v>25</v>
      </c>
      <c r="G10" s="3" t="s">
        <v>25</v>
      </c>
      <c r="H10" s="3" t="s">
        <v>29</v>
      </c>
      <c r="I10" s="3" t="s">
        <v>34</v>
      </c>
      <c r="J10" s="3" t="s">
        <v>26</v>
      </c>
      <c r="K10" s="3">
        <v>5</v>
      </c>
      <c r="L10" s="3">
        <v>62</v>
      </c>
      <c r="M10" s="3">
        <v>13.28</v>
      </c>
      <c r="N10" s="3">
        <v>62</v>
      </c>
      <c r="O10" s="7">
        <v>0</v>
      </c>
      <c r="P10" s="7">
        <v>114.35</v>
      </c>
      <c r="Q10" s="7">
        <v>11.02</v>
      </c>
      <c r="R10" s="7">
        <v>58.63</v>
      </c>
      <c r="S10" s="8">
        <v>0</v>
      </c>
      <c r="T10" s="8">
        <f>SUM(O10:S10)</f>
        <v>184</v>
      </c>
      <c r="U10" s="8">
        <v>27.6</v>
      </c>
      <c r="V10" s="8">
        <f t="shared" si="0"/>
        <v>211.6</v>
      </c>
      <c r="W10" s="2" t="s">
        <v>60</v>
      </c>
      <c r="X10" s="3" t="s">
        <v>35</v>
      </c>
      <c r="Y10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2023-02-28T10:36:10Z</dcterms:created>
  <dcterms:modified xsi:type="dcterms:W3CDTF">2023-02-28T12:49:10Z</dcterms:modified>
</cp:coreProperties>
</file>