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definedNames>
    <definedName name="_xlnm._FilterDatabase" localSheetId="0" hidden="1">Sheet1!$A$2:$Y$62</definedName>
  </definedNames>
  <calcPr calcId="145621"/>
</workbook>
</file>

<file path=xl/calcChain.xml><?xml version="1.0" encoding="utf-8"?>
<calcChain xmlns="http://schemas.openxmlformats.org/spreadsheetml/2006/main">
  <c r="W6" i="1" l="1"/>
  <c r="W10" i="1"/>
  <c r="W14" i="1"/>
  <c r="W18" i="1"/>
  <c r="U3" i="1"/>
  <c r="W3" i="1" s="1"/>
  <c r="U4" i="1"/>
  <c r="W4" i="1" s="1"/>
  <c r="U5" i="1"/>
  <c r="W5" i="1" s="1"/>
  <c r="U6" i="1"/>
  <c r="U7" i="1"/>
  <c r="W7" i="1" s="1"/>
  <c r="U8" i="1"/>
  <c r="W8" i="1" s="1"/>
  <c r="U9" i="1"/>
  <c r="W9" i="1" s="1"/>
  <c r="U10" i="1"/>
  <c r="U11" i="1"/>
  <c r="W11" i="1" s="1"/>
  <c r="U12" i="1"/>
  <c r="W12" i="1" s="1"/>
  <c r="U13" i="1"/>
  <c r="W13" i="1" s="1"/>
  <c r="U14" i="1"/>
  <c r="U15" i="1"/>
  <c r="W15" i="1" s="1"/>
  <c r="U16" i="1"/>
  <c r="W16" i="1" s="1"/>
  <c r="U17" i="1"/>
  <c r="W17" i="1" s="1"/>
  <c r="U18" i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2" i="1"/>
  <c r="W2" i="1" s="1"/>
</calcChain>
</file>

<file path=xl/sharedStrings.xml><?xml version="1.0" encoding="utf-8"?>
<sst xmlns="http://schemas.openxmlformats.org/spreadsheetml/2006/main" count="636" uniqueCount="188">
  <si>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</si>
  <si>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</si>
  <si>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</si>
  <si>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</si>
  <si>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</si>
  <si>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</si>
  <si>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</si>
  <si>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</si>
  <si>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</si>
  <si>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</si>
  <si>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</si>
  <si>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</si>
  <si>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</si>
  <si>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</si>
  <si>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</si>
  <si>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</si>
  <si>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</si>
  <si>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</si>
  <si>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</si>
  <si>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</si>
  <si>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</si>
  <si>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</si>
  <si>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</si>
  <si>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</si>
  <si>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</si>
  <si>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</si>
  <si>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2380225</t>
  </si>
  <si>
    <t>CONNECT LOGISTICS</t>
  </si>
  <si>
    <t>DAKOTA WEAR CERAMICS</t>
  </si>
  <si>
    <t>DBN</t>
  </si>
  <si>
    <t>GINGINDLOVU</t>
  </si>
  <si>
    <t>DOOR</t>
  </si>
  <si>
    <t>BTG001</t>
  </si>
  <si>
    <t>2380227</t>
  </si>
  <si>
    <t>NESTLE HARRISMITH</t>
  </si>
  <si>
    <t>JNB</t>
  </si>
  <si>
    <t>HARRISMITH</t>
  </si>
  <si>
    <t>2380228</t>
  </si>
  <si>
    <t>EWB0005064</t>
  </si>
  <si>
    <t>GRASSROOTS GROUP (PTY) LTD</t>
  </si>
  <si>
    <t>CPT</t>
  </si>
  <si>
    <t>GOUDA</t>
  </si>
  <si>
    <t>EWB0005065</t>
  </si>
  <si>
    <t>FAIRFIELD DAIRY HOWICK</t>
  </si>
  <si>
    <t>HOWICK</t>
  </si>
  <si>
    <t>EWB0005066</t>
  </si>
  <si>
    <t>CORPORATE SERVICE CC</t>
  </si>
  <si>
    <t>DUNDEE</t>
  </si>
  <si>
    <t>EWB0005067</t>
  </si>
  <si>
    <t>NATIONAL BIOPRODUCTS INSTITUTE NPC</t>
  </si>
  <si>
    <t>PINETOWN</t>
  </si>
  <si>
    <t>EWB0005068</t>
  </si>
  <si>
    <t>NUTRAPHARM MANUFACTURING INDUSTRIES</t>
  </si>
  <si>
    <t>UMHLALI</t>
  </si>
  <si>
    <t>EWB0005069</t>
  </si>
  <si>
    <t>THE SOUTH  AFRICAN BREWERIES (PTY) LTD</t>
  </si>
  <si>
    <t>PLK</t>
  </si>
  <si>
    <t>POLOKWANE</t>
  </si>
  <si>
    <t>EWB0005070</t>
  </si>
  <si>
    <t xml:space="preserve">DNA BIOPHARM SA </t>
  </si>
  <si>
    <t>DURBANVILLE</t>
  </si>
  <si>
    <t>EWB0005071</t>
  </si>
  <si>
    <t>MOTHER NATURE HERBAL CENTRE</t>
  </si>
  <si>
    <t>DURBAN DEPOT</t>
  </si>
  <si>
    <t>EWB0005072</t>
  </si>
  <si>
    <t>PHYTO FORCE HERBAL LABORATORIES</t>
  </si>
  <si>
    <t>EWB0033808</t>
  </si>
  <si>
    <t>BRENNTAG MIDRAND</t>
  </si>
  <si>
    <t>PLZ</t>
  </si>
  <si>
    <t>DEAL PARTY</t>
  </si>
  <si>
    <t>2292718</t>
  </si>
  <si>
    <t>BRENNTAG CPT</t>
  </si>
  <si>
    <t>BRENNTAG KEMPTON PARK</t>
  </si>
  <si>
    <t>6M</t>
  </si>
  <si>
    <t>2292715</t>
  </si>
  <si>
    <t>MAJESTY OIL MILLS</t>
  </si>
  <si>
    <t>BOLTONIA</t>
  </si>
  <si>
    <t>EWB0005059</t>
  </si>
  <si>
    <t>HEDRICK PETRUS DE BRUIN</t>
  </si>
  <si>
    <t>GRASKOP</t>
  </si>
  <si>
    <t>EWB0005060</t>
  </si>
  <si>
    <t>IMPROCHEM DUR</t>
  </si>
  <si>
    <t>UMBOGINTWINI</t>
  </si>
  <si>
    <t>EWB0005062</t>
  </si>
  <si>
    <t>FOR BETTER HEALTH CC</t>
  </si>
  <si>
    <t>KLOOF</t>
  </si>
  <si>
    <t>EWB0005063</t>
  </si>
  <si>
    <t>2019424</t>
  </si>
  <si>
    <t>2292712</t>
  </si>
  <si>
    <t>FTL FREIGHT &amp; TRANSNET</t>
  </si>
  <si>
    <t>2373156</t>
  </si>
  <si>
    <t>2373158</t>
  </si>
  <si>
    <t>2383138</t>
  </si>
  <si>
    <t>EWB0005052</t>
  </si>
  <si>
    <t>EWB0005053</t>
  </si>
  <si>
    <t>ESKORT (PTY) LTD</t>
  </si>
  <si>
    <t>ESTCOURT</t>
  </si>
  <si>
    <t>EWB0005054</t>
  </si>
  <si>
    <t>EWB0005055</t>
  </si>
  <si>
    <t>INA PAARMANS KITCHEN (PTY) LTD</t>
  </si>
  <si>
    <t>DIEP RIVER</t>
  </si>
  <si>
    <t>ELS</t>
  </si>
  <si>
    <t>EWB0005057</t>
  </si>
  <si>
    <t>KERRY INGREDIENTS SOUTH AFRICA (PTY) LTD</t>
  </si>
  <si>
    <t>EWB0005058</t>
  </si>
  <si>
    <t>EWB0033807</t>
  </si>
  <si>
    <t>STAR LUBRICANT DISTRIBUTORS</t>
  </si>
  <si>
    <t>STILFONTEIN</t>
  </si>
  <si>
    <t>2292713</t>
  </si>
  <si>
    <t>KOWIE MEDICINES CC</t>
  </si>
  <si>
    <t>WILSONIA</t>
  </si>
  <si>
    <t>2292714</t>
  </si>
  <si>
    <t>BRENNTAG SA KEMPTON PARK</t>
  </si>
  <si>
    <t>KEMPTON PARK</t>
  </si>
  <si>
    <t>2292716</t>
  </si>
  <si>
    <t>2292717</t>
  </si>
  <si>
    <t>2368760</t>
  </si>
  <si>
    <t>NUTRIGREEN</t>
  </si>
  <si>
    <t>BRENNTAG POMONA</t>
  </si>
  <si>
    <t>2276223</t>
  </si>
  <si>
    <t>2276224</t>
  </si>
  <si>
    <t>2373157</t>
  </si>
  <si>
    <t>2373159</t>
  </si>
  <si>
    <t>2380230</t>
  </si>
  <si>
    <t>EWB0005045</t>
  </si>
  <si>
    <t>LONGEVITY SUPPLEMENTS</t>
  </si>
  <si>
    <t>WALMER CENTRAL</t>
  </si>
  <si>
    <t>EWB0005046</t>
  </si>
  <si>
    <t>MIDLANDS HOMEOPATHIC CENTER</t>
  </si>
  <si>
    <t>PIETERMARITZBURG</t>
  </si>
  <si>
    <t>EWB0005047</t>
  </si>
  <si>
    <t>MIKTEK SCIENTIFIC CC</t>
  </si>
  <si>
    <t>EWB0005048</t>
  </si>
  <si>
    <t>LYNNE WILHELM</t>
  </si>
  <si>
    <t>PORT ALFRED</t>
  </si>
  <si>
    <t>EWB0005049</t>
  </si>
  <si>
    <t>SIZWE SINYE DISTRIBUTORS</t>
  </si>
  <si>
    <t>MOUNT EDGECOMBE</t>
  </si>
  <si>
    <t>EWB0005050</t>
  </si>
  <si>
    <t>PHARMACARE LIMITED</t>
  </si>
  <si>
    <t>KORSTEN</t>
  </si>
  <si>
    <t>EWB0005051</t>
  </si>
  <si>
    <t>STOLLER SOUTH AFRICA</t>
  </si>
  <si>
    <t>NLS</t>
  </si>
  <si>
    <t>WHITE RIVER</t>
  </si>
  <si>
    <t>2294940</t>
  </si>
  <si>
    <t>2294941</t>
  </si>
  <si>
    <t>2292711</t>
  </si>
  <si>
    <t>EDEN HEALTH</t>
  </si>
  <si>
    <t>GRJ</t>
  </si>
  <si>
    <t>GEORGE</t>
  </si>
  <si>
    <t>2019425</t>
  </si>
  <si>
    <t>EWB0005035</t>
  </si>
  <si>
    <t>EWB0005036</t>
  </si>
  <si>
    <t>NESTLE (S.A) (PTY) LIMITED</t>
  </si>
  <si>
    <t>EWB0005037</t>
  </si>
  <si>
    <t>ASPEN SA OPERATIONS (PTY) LTD</t>
  </si>
  <si>
    <t>EWB0005038</t>
  </si>
  <si>
    <t>NAUTILUS PHARMA</t>
  </si>
  <si>
    <t>KUILS RIVER</t>
  </si>
  <si>
    <t>EWB0005039</t>
  </si>
  <si>
    <t>SASOL CHEMICAL</t>
  </si>
  <si>
    <t>SASOLBURG</t>
  </si>
  <si>
    <t>EWB0005040</t>
  </si>
  <si>
    <t>SERFIE IMPORTS &amp; EXPORTS</t>
  </si>
  <si>
    <t>EWB0005041</t>
  </si>
  <si>
    <t>SUNDALE SCHREIBER PTY LTD</t>
  </si>
  <si>
    <t>EWB0005042</t>
  </si>
  <si>
    <t>BPL EAST LONDON</t>
  </si>
  <si>
    <t>EWB0005043</t>
  </si>
  <si>
    <t>JOHNSON &amp; JOHNSON</t>
  </si>
  <si>
    <t>RETREAT</t>
  </si>
  <si>
    <t>BRENNTAG KILLARNEY GARDENS</t>
  </si>
  <si>
    <t>CAPE TOWN</t>
  </si>
  <si>
    <t>9M</t>
  </si>
  <si>
    <t>DURBAN</t>
  </si>
  <si>
    <t xml:space="preserve">HENEWAYS </t>
  </si>
  <si>
    <t>JOHANNESBURG</t>
  </si>
  <si>
    <t>BRENNTAG PROSPECTON</t>
  </si>
  <si>
    <t xml:space="preserve">SPRINGFIELD </t>
  </si>
  <si>
    <t>BPL PORT ELIZABETH</t>
  </si>
  <si>
    <t xml:space="preserve">IMPROCHEM </t>
  </si>
  <si>
    <t>PORT ELIZABETH</t>
  </si>
  <si>
    <t>CLIFTON PARK</t>
  </si>
  <si>
    <t>EAST LONDON</t>
  </si>
  <si>
    <t xml:space="preserve">NORTH END </t>
  </si>
  <si>
    <t xml:space="preserve">SUNNYRIDGE </t>
  </si>
  <si>
    <t>INV295651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</si>
</sst>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0" xfId="0" applyNumberForma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14" fontId="0" fillId="0" borderId="1" xfId="0" applyNumberFormat="1" applyFill="1" applyBorder="1"/>
    <xf numFmtId="0" fontId="0" fillId="0" borderId="1" xfId="0" applyFill="1" applyBorder="1"/>
    <xf numFmtId="2" fontId="0" fillId="0" borderId="1" xfId="0" applyNumberFormat="1" applyFill="1" applyBorder="1"/>
    <xf numFmtId="0" fontId="1" fillId="0" borderId="1" xfId="0" applyFont="1" applyFill="1" applyBorder="1"/>
    <xf numFmtId="0" fontId="0" fillId="0" borderId="0" xfId="0" applyFill="1"/>
    <xf numFmtId="0" fontId="0" fillId="0" borderId="0" xfId="0" applyFill="1" applyBorder="1"/>
    <xf numFmtId="14" fontId="0" fillId="0" borderId="0" xfId="0" applyNumberFormat="1" applyFill="1" applyBorder="1"/>
    <xf numFmtId="2" fontId="0" fillId="0" borderId="0" xfId="0" applyNumberFormat="1" applyFill="1" applyBorder="1"/>
    <xf numFmtId="0" fontId="1" fillId="0" borderId="0" xfId="0" applyFont="1" applyFill="1" applyBorder="1"/>
    <xf numFmtId="0" fontId="0" fillId="0" borderId="1" xfId="0" quotePrefix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3"/>
  <sheetViews>
    <sheetView tabSelected="1" topLeftCell="J1" workbookViewId="0">
      <selection activeCell="X2" sqref="X2:X62"/>
    </sheetView>
  </sheetViews>
  <sheetFormatPr defaultRowHeight="16.899999999999999" customHeight="1" x14ac:dyDescent="0.25"/>
  <cols>
    <col min="1" max="1" width="13.7109375" style="2" bestFit="1" customWidth="1"/>
    <col min="2" max="2" width="12" style="3" bestFit="1" customWidth="1"/>
    <col min="3" max="3" width="16" style="3" bestFit="1" customWidth="1"/>
    <col min="4" max="4" width="9" style="3" bestFit="1" customWidth="1"/>
    <col min="5" max="5" width="25.7109375" style="3" bestFit="1" customWidth="1"/>
    <col min="6" max="6" width="41.7109375" style="3" bestFit="1" customWidth="1"/>
    <col min="7" max="7" width="7" style="3" bestFit="1" customWidth="1"/>
    <col min="8" max="8" width="6.42578125" style="3" bestFit="1" customWidth="1"/>
    <col min="9" max="9" width="11.28515625" style="3" bestFit="1" customWidth="1"/>
    <col min="10" max="10" width="36.28515625" style="3" bestFit="1" customWidth="1"/>
    <col min="11" max="11" width="7" style="3" bestFit="1" customWidth="1"/>
    <col min="12" max="12" width="3.85546875" style="3" bestFit="1" customWidth="1"/>
    <col min="13" max="14" width="8" style="3" bestFit="1" customWidth="1"/>
    <col min="15" max="15" width="11" style="4" bestFit="1" customWidth="1"/>
    <col min="16" max="16" width="9.85546875" style="4" bestFit="1" customWidth="1"/>
    <col min="17" max="17" width="14.5703125" style="4" bestFit="1" customWidth="1"/>
    <col min="18" max="18" width="9.5703125" style="4" bestFit="1" customWidth="1"/>
    <col min="19" max="19" width="7.5703125" style="4" bestFit="1" customWidth="1"/>
    <col min="20" max="20" width="12" style="4" bestFit="1" customWidth="1"/>
    <col min="21" max="21" width="8.7109375" style="4" bestFit="1" customWidth="1"/>
    <col min="22" max="22" width="7.5703125" style="4" bestFit="1" customWidth="1"/>
    <col min="23" max="23" width="8.5703125" style="5" bestFit="1" customWidth="1"/>
    <col min="24" max="24" width="10" style="3" bestFit="1" customWidth="1"/>
    <col min="25" max="25" width="15.28515625" bestFit="1" customWidth="1"/>
    <col min="26" max="26" width="8.140625" bestFit="1" customWidth="1"/>
  </cols>
  <sheetData>
    <row r="1" spans="1:26" ht="16.899999999999999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s="10" customFormat="1" ht="16.899999999999999" customHeight="1" x14ac:dyDescent="0.25">
      <c r="A2" s="6">
        <v>45240</v>
      </c>
      <c r="B2" s="15" t="s">
        <v>87</v>
      </c>
      <c r="C2" s="7"/>
      <c r="D2" s="7"/>
      <c r="E2" s="7" t="s">
        <v>72</v>
      </c>
      <c r="F2" s="7" t="s">
        <v>172</v>
      </c>
      <c r="G2" s="7" t="s">
        <v>35</v>
      </c>
      <c r="H2" s="7" t="s">
        <v>35</v>
      </c>
      <c r="I2" s="7" t="s">
        <v>40</v>
      </c>
      <c r="J2" s="7" t="s">
        <v>173</v>
      </c>
      <c r="K2" s="7" t="s">
        <v>174</v>
      </c>
      <c r="L2" s="7">
        <v>15</v>
      </c>
      <c r="M2" s="7">
        <v>13655</v>
      </c>
      <c r="N2" s="7">
        <v>5122.5</v>
      </c>
      <c r="O2" s="7">
        <v>13655</v>
      </c>
      <c r="P2" s="8">
        <v>0</v>
      </c>
      <c r="Q2" s="8">
        <v>12532</v>
      </c>
      <c r="R2" s="8">
        <v>10.4</v>
      </c>
      <c r="S2" s="8">
        <v>6029.15</v>
      </c>
      <c r="T2" s="8">
        <v>0</v>
      </c>
      <c r="U2" s="8">
        <f>SUM(P2:T2)</f>
        <v>18571.55</v>
      </c>
      <c r="V2" s="8">
        <v>2785.73</v>
      </c>
      <c r="W2" s="8">
        <f>SUM(U2:V2)</f>
        <v>21357.279999999999</v>
      </c>
      <c r="X2" s="8" t="s">
        <v>187</v>
      </c>
      <c r="Y2" s="9" t="s">
        <v>32</v>
      </c>
      <c r="Z2" s="7"/>
    </row>
    <row r="3" spans="1:26" s="10" customFormat="1" ht="16.899999999999999" customHeight="1" x14ac:dyDescent="0.25">
      <c r="A3" s="6">
        <v>45244</v>
      </c>
      <c r="B3" s="7" t="s">
        <v>151</v>
      </c>
      <c r="C3" s="7"/>
      <c r="D3" s="7"/>
      <c r="E3" s="7" t="s">
        <v>118</v>
      </c>
      <c r="F3" s="7" t="s">
        <v>27</v>
      </c>
      <c r="G3" s="7" t="s">
        <v>35</v>
      </c>
      <c r="H3" s="7" t="s">
        <v>35</v>
      </c>
      <c r="I3" s="7" t="s">
        <v>29</v>
      </c>
      <c r="J3" s="7" t="s">
        <v>175</v>
      </c>
      <c r="K3" s="7" t="s">
        <v>31</v>
      </c>
      <c r="L3" s="7">
        <v>1</v>
      </c>
      <c r="M3" s="7">
        <v>5</v>
      </c>
      <c r="N3" s="7">
        <v>10.119999999999999</v>
      </c>
      <c r="O3" s="7">
        <v>11</v>
      </c>
      <c r="P3" s="8">
        <v>0</v>
      </c>
      <c r="Q3" s="8">
        <v>43.34</v>
      </c>
      <c r="R3" s="8">
        <v>10.4</v>
      </c>
      <c r="S3" s="8">
        <v>27.56</v>
      </c>
      <c r="T3" s="8">
        <v>0</v>
      </c>
      <c r="U3" s="8">
        <f t="shared" ref="U3:U62" si="0">SUM(P3:T3)</f>
        <v>81.3</v>
      </c>
      <c r="V3" s="8">
        <v>12.2</v>
      </c>
      <c r="W3" s="8">
        <f t="shared" ref="W3:W62" si="1">SUM(U3:V3)</f>
        <v>93.5</v>
      </c>
      <c r="X3" s="8" t="s">
        <v>187</v>
      </c>
      <c r="Y3" s="9" t="s">
        <v>32</v>
      </c>
      <c r="Z3" s="7"/>
    </row>
    <row r="4" spans="1:26" s="10" customFormat="1" ht="16.899999999999999" customHeight="1" x14ac:dyDescent="0.25">
      <c r="A4" s="6">
        <v>45240</v>
      </c>
      <c r="B4" s="7" t="s">
        <v>119</v>
      </c>
      <c r="C4" s="11">
        <v>87369702</v>
      </c>
      <c r="D4" s="7"/>
      <c r="E4" s="7" t="s">
        <v>176</v>
      </c>
      <c r="F4" s="7" t="s">
        <v>67</v>
      </c>
      <c r="G4" s="7" t="s">
        <v>40</v>
      </c>
      <c r="H4" s="7" t="s">
        <v>40</v>
      </c>
      <c r="I4" s="7" t="s">
        <v>35</v>
      </c>
      <c r="J4" s="7" t="s">
        <v>177</v>
      </c>
      <c r="K4" s="7" t="s">
        <v>31</v>
      </c>
      <c r="L4" s="7">
        <v>1</v>
      </c>
      <c r="M4" s="7">
        <v>550</v>
      </c>
      <c r="N4" s="7">
        <v>321</v>
      </c>
      <c r="O4" s="7">
        <v>550</v>
      </c>
      <c r="P4" s="8">
        <v>0</v>
      </c>
      <c r="Q4" s="8">
        <v>957</v>
      </c>
      <c r="R4" s="8">
        <v>10.4</v>
      </c>
      <c r="S4" s="8">
        <v>608.55999999999995</v>
      </c>
      <c r="T4" s="8">
        <v>0</v>
      </c>
      <c r="U4" s="8">
        <f t="shared" si="0"/>
        <v>1575.96</v>
      </c>
      <c r="V4" s="8">
        <v>236.39</v>
      </c>
      <c r="W4" s="8">
        <f t="shared" si="1"/>
        <v>1812.35</v>
      </c>
      <c r="X4" s="8" t="s">
        <v>187</v>
      </c>
      <c r="Y4" s="9" t="s">
        <v>32</v>
      </c>
      <c r="Z4" s="7"/>
    </row>
    <row r="5" spans="1:26" s="10" customFormat="1" ht="16.899999999999999" customHeight="1" x14ac:dyDescent="0.25">
      <c r="A5" s="6">
        <v>45240</v>
      </c>
      <c r="B5" s="7" t="s">
        <v>120</v>
      </c>
      <c r="C5" s="7">
        <v>87368685</v>
      </c>
      <c r="D5" s="7"/>
      <c r="E5" s="7" t="s">
        <v>176</v>
      </c>
      <c r="F5" s="7" t="s">
        <v>178</v>
      </c>
      <c r="G5" s="7" t="s">
        <v>40</v>
      </c>
      <c r="H5" s="7" t="s">
        <v>40</v>
      </c>
      <c r="I5" s="7" t="s">
        <v>29</v>
      </c>
      <c r="J5" s="7" t="s">
        <v>175</v>
      </c>
      <c r="K5" s="7" t="s">
        <v>31</v>
      </c>
      <c r="L5" s="7">
        <v>1</v>
      </c>
      <c r="M5" s="7">
        <v>68</v>
      </c>
      <c r="N5" s="7">
        <v>291</v>
      </c>
      <c r="O5" s="7">
        <v>291</v>
      </c>
      <c r="P5" s="8">
        <v>0</v>
      </c>
      <c r="Q5" s="8">
        <v>614.01</v>
      </c>
      <c r="R5" s="8">
        <v>10.4</v>
      </c>
      <c r="S5" s="8">
        <v>390.45</v>
      </c>
      <c r="T5" s="8">
        <v>0</v>
      </c>
      <c r="U5" s="8">
        <f t="shared" si="0"/>
        <v>1014.8599999999999</v>
      </c>
      <c r="V5" s="8">
        <v>152.22999999999999</v>
      </c>
      <c r="W5" s="8">
        <f t="shared" si="1"/>
        <v>1167.0899999999999</v>
      </c>
      <c r="X5" s="8" t="s">
        <v>187</v>
      </c>
      <c r="Y5" s="9" t="s">
        <v>32</v>
      </c>
      <c r="Z5" s="7"/>
    </row>
    <row r="6" spans="1:26" s="10" customFormat="1" ht="16.899999999999999" customHeight="1" x14ac:dyDescent="0.25">
      <c r="A6" s="6">
        <v>45244</v>
      </c>
      <c r="B6" s="7" t="s">
        <v>147</v>
      </c>
      <c r="C6" s="7">
        <v>87372856</v>
      </c>
      <c r="D6" s="7"/>
      <c r="E6" s="7" t="s">
        <v>71</v>
      </c>
      <c r="F6" s="7" t="s">
        <v>148</v>
      </c>
      <c r="G6" s="7" t="s">
        <v>40</v>
      </c>
      <c r="H6" s="7" t="s">
        <v>40</v>
      </c>
      <c r="I6" s="7" t="s">
        <v>149</v>
      </c>
      <c r="J6" s="7" t="s">
        <v>150</v>
      </c>
      <c r="K6" s="7" t="s">
        <v>31</v>
      </c>
      <c r="L6" s="7">
        <v>1</v>
      </c>
      <c r="M6" s="7">
        <v>3</v>
      </c>
      <c r="N6" s="7">
        <v>2.87</v>
      </c>
      <c r="O6" s="7">
        <v>3</v>
      </c>
      <c r="P6" s="8">
        <v>0</v>
      </c>
      <c r="Q6" s="8">
        <v>43.34</v>
      </c>
      <c r="R6" s="8">
        <v>10.4</v>
      </c>
      <c r="S6" s="8">
        <v>27.56</v>
      </c>
      <c r="T6" s="8">
        <v>0</v>
      </c>
      <c r="U6" s="8">
        <f t="shared" si="0"/>
        <v>81.3</v>
      </c>
      <c r="V6" s="8">
        <v>12.2</v>
      </c>
      <c r="W6" s="8">
        <f t="shared" si="1"/>
        <v>93.5</v>
      </c>
      <c r="X6" s="8" t="s">
        <v>187</v>
      </c>
      <c r="Y6" s="9" t="s">
        <v>32</v>
      </c>
      <c r="Z6" s="7"/>
    </row>
    <row r="7" spans="1:26" s="10" customFormat="1" ht="16.899999999999999" customHeight="1" x14ac:dyDescent="0.25">
      <c r="A7" s="6">
        <v>45240</v>
      </c>
      <c r="B7" s="7" t="s">
        <v>88</v>
      </c>
      <c r="C7" s="7">
        <v>87366056</v>
      </c>
      <c r="D7" s="7"/>
      <c r="E7" s="7" t="s">
        <v>71</v>
      </c>
      <c r="F7" s="7" t="s">
        <v>89</v>
      </c>
      <c r="G7" s="7" t="s">
        <v>40</v>
      </c>
      <c r="H7" s="7" t="s">
        <v>40</v>
      </c>
      <c r="I7" s="7" t="s">
        <v>29</v>
      </c>
      <c r="J7" s="7" t="s">
        <v>179</v>
      </c>
      <c r="K7" s="7" t="s">
        <v>31</v>
      </c>
      <c r="L7" s="7">
        <v>1</v>
      </c>
      <c r="M7" s="7">
        <v>125</v>
      </c>
      <c r="N7" s="7">
        <v>300</v>
      </c>
      <c r="O7" s="7">
        <v>300</v>
      </c>
      <c r="P7" s="8">
        <v>0</v>
      </c>
      <c r="Q7" s="8">
        <v>633</v>
      </c>
      <c r="R7" s="8">
        <v>10.4</v>
      </c>
      <c r="S7" s="8">
        <v>402.52</v>
      </c>
      <c r="T7" s="8">
        <v>0</v>
      </c>
      <c r="U7" s="8">
        <f t="shared" si="0"/>
        <v>1045.92</v>
      </c>
      <c r="V7" s="8">
        <v>156.88999999999999</v>
      </c>
      <c r="W7" s="8">
        <f t="shared" si="1"/>
        <v>1202.81</v>
      </c>
      <c r="X7" s="8" t="s">
        <v>187</v>
      </c>
      <c r="Y7" s="9" t="s">
        <v>32</v>
      </c>
      <c r="Z7" s="7"/>
    </row>
    <row r="8" spans="1:26" s="10" customFormat="1" ht="16.899999999999999" customHeight="1" x14ac:dyDescent="0.25">
      <c r="A8" s="6">
        <v>45240</v>
      </c>
      <c r="B8" s="7" t="s">
        <v>108</v>
      </c>
      <c r="C8" s="7">
        <v>87370436</v>
      </c>
      <c r="D8" s="7"/>
      <c r="E8" s="7" t="s">
        <v>71</v>
      </c>
      <c r="F8" s="7" t="s">
        <v>109</v>
      </c>
      <c r="G8" s="7" t="s">
        <v>40</v>
      </c>
      <c r="H8" s="7" t="s">
        <v>40</v>
      </c>
      <c r="I8" s="7" t="s">
        <v>101</v>
      </c>
      <c r="J8" s="7" t="s">
        <v>110</v>
      </c>
      <c r="K8" s="7" t="s">
        <v>31</v>
      </c>
      <c r="L8" s="7">
        <v>1</v>
      </c>
      <c r="M8" s="7">
        <v>25</v>
      </c>
      <c r="N8" s="7">
        <v>8.18</v>
      </c>
      <c r="O8" s="7">
        <v>25</v>
      </c>
      <c r="P8" s="8">
        <v>0</v>
      </c>
      <c r="Q8" s="8">
        <v>71.5</v>
      </c>
      <c r="R8" s="8">
        <v>10.4</v>
      </c>
      <c r="S8" s="8">
        <v>45.47</v>
      </c>
      <c r="T8" s="8">
        <v>0</v>
      </c>
      <c r="U8" s="8">
        <f t="shared" si="0"/>
        <v>127.37</v>
      </c>
      <c r="V8" s="8">
        <v>19.11</v>
      </c>
      <c r="W8" s="8">
        <f t="shared" si="1"/>
        <v>146.48000000000002</v>
      </c>
      <c r="X8" s="8" t="s">
        <v>187</v>
      </c>
      <c r="Y8" s="9" t="s">
        <v>32</v>
      </c>
      <c r="Z8" s="7"/>
    </row>
    <row r="9" spans="1:26" s="10" customFormat="1" ht="16.899999999999999" customHeight="1" x14ac:dyDescent="0.25">
      <c r="A9" s="6">
        <v>45240</v>
      </c>
      <c r="B9" s="7" t="s">
        <v>111</v>
      </c>
      <c r="C9" s="7"/>
      <c r="D9" s="7"/>
      <c r="E9" s="7" t="s">
        <v>71</v>
      </c>
      <c r="F9" s="7" t="s">
        <v>112</v>
      </c>
      <c r="G9" s="7" t="s">
        <v>40</v>
      </c>
      <c r="H9" s="7" t="s">
        <v>40</v>
      </c>
      <c r="I9" s="7" t="s">
        <v>35</v>
      </c>
      <c r="J9" s="7" t="s">
        <v>113</v>
      </c>
      <c r="K9" s="7" t="s">
        <v>31</v>
      </c>
      <c r="L9" s="7">
        <v>2</v>
      </c>
      <c r="M9" s="7">
        <v>2501</v>
      </c>
      <c r="N9" s="7">
        <v>756</v>
      </c>
      <c r="O9" s="7">
        <v>2501</v>
      </c>
      <c r="P9" s="8">
        <v>0</v>
      </c>
      <c r="Q9" s="8">
        <v>4351.74</v>
      </c>
      <c r="R9" s="8">
        <v>10.4</v>
      </c>
      <c r="S9" s="8">
        <v>2767.27</v>
      </c>
      <c r="T9" s="8">
        <v>0</v>
      </c>
      <c r="U9" s="8">
        <f t="shared" si="0"/>
        <v>7129.41</v>
      </c>
      <c r="V9" s="8">
        <v>1069.4100000000001</v>
      </c>
      <c r="W9" s="8">
        <f t="shared" si="1"/>
        <v>8198.82</v>
      </c>
      <c r="X9" s="8" t="s">
        <v>187</v>
      </c>
      <c r="Y9" s="9" t="s">
        <v>32</v>
      </c>
      <c r="Z9" s="7"/>
    </row>
    <row r="10" spans="1:26" s="10" customFormat="1" ht="16.899999999999999" customHeight="1" x14ac:dyDescent="0.25">
      <c r="A10" s="6">
        <v>45239</v>
      </c>
      <c r="B10" s="7" t="s">
        <v>74</v>
      </c>
      <c r="C10" s="7">
        <v>87369620</v>
      </c>
      <c r="D10" s="7"/>
      <c r="E10" s="7" t="s">
        <v>71</v>
      </c>
      <c r="F10" s="7" t="s">
        <v>75</v>
      </c>
      <c r="G10" s="7" t="s">
        <v>40</v>
      </c>
      <c r="H10" s="7" t="s">
        <v>40</v>
      </c>
      <c r="I10" s="7" t="s">
        <v>35</v>
      </c>
      <c r="J10" s="7" t="s">
        <v>76</v>
      </c>
      <c r="K10" s="7" t="s">
        <v>73</v>
      </c>
      <c r="L10" s="7">
        <v>1</v>
      </c>
      <c r="M10" s="7">
        <v>10000</v>
      </c>
      <c r="N10" s="7">
        <v>0</v>
      </c>
      <c r="O10" s="7">
        <v>10000</v>
      </c>
      <c r="P10" s="8">
        <v>0</v>
      </c>
      <c r="Q10" s="8">
        <v>8528</v>
      </c>
      <c r="R10" s="8">
        <v>10.4</v>
      </c>
      <c r="S10" s="8">
        <v>4102.82</v>
      </c>
      <c r="T10" s="8">
        <v>0</v>
      </c>
      <c r="U10" s="8">
        <f t="shared" si="0"/>
        <v>12641.22</v>
      </c>
      <c r="V10" s="8">
        <v>1896.18</v>
      </c>
      <c r="W10" s="8">
        <f t="shared" si="1"/>
        <v>14537.4</v>
      </c>
      <c r="X10" s="8" t="s">
        <v>187</v>
      </c>
      <c r="Y10" s="9" t="s">
        <v>32</v>
      </c>
      <c r="Z10" s="7"/>
    </row>
    <row r="11" spans="1:26" s="10" customFormat="1" ht="16.899999999999999" customHeight="1" x14ac:dyDescent="0.25">
      <c r="A11" s="6">
        <v>45240</v>
      </c>
      <c r="B11" s="7" t="s">
        <v>114</v>
      </c>
      <c r="C11" s="7">
        <v>87368645</v>
      </c>
      <c r="D11" s="7"/>
      <c r="E11" s="7" t="s">
        <v>71</v>
      </c>
      <c r="F11" s="7" t="s">
        <v>67</v>
      </c>
      <c r="G11" s="7" t="s">
        <v>40</v>
      </c>
      <c r="H11" s="7" t="s">
        <v>40</v>
      </c>
      <c r="I11" s="7" t="s">
        <v>35</v>
      </c>
      <c r="J11" s="7" t="s">
        <v>177</v>
      </c>
      <c r="K11" s="7" t="s">
        <v>31</v>
      </c>
      <c r="L11" s="7">
        <v>1</v>
      </c>
      <c r="M11" s="7">
        <v>643.4</v>
      </c>
      <c r="N11" s="7">
        <v>390</v>
      </c>
      <c r="O11" s="7">
        <v>644</v>
      </c>
      <c r="P11" s="8">
        <v>0</v>
      </c>
      <c r="Q11" s="8">
        <v>1120.56</v>
      </c>
      <c r="R11" s="8">
        <v>10.4</v>
      </c>
      <c r="S11" s="8">
        <v>712.56</v>
      </c>
      <c r="T11" s="8">
        <v>0</v>
      </c>
      <c r="U11" s="8">
        <f t="shared" si="0"/>
        <v>1843.52</v>
      </c>
      <c r="V11" s="8">
        <v>276.52999999999997</v>
      </c>
      <c r="W11" s="8">
        <f t="shared" si="1"/>
        <v>2120.0500000000002</v>
      </c>
      <c r="X11" s="8" t="s">
        <v>187</v>
      </c>
      <c r="Y11" s="9" t="s">
        <v>32</v>
      </c>
      <c r="Z11" s="7"/>
    </row>
    <row r="12" spans="1:26" s="10" customFormat="1" ht="16.899999999999999" customHeight="1" x14ac:dyDescent="0.25">
      <c r="A12" s="6">
        <v>45240</v>
      </c>
      <c r="B12" s="7" t="s">
        <v>115</v>
      </c>
      <c r="C12" s="7">
        <v>87365735</v>
      </c>
      <c r="D12" s="7"/>
      <c r="E12" s="7" t="s">
        <v>71</v>
      </c>
      <c r="F12" s="7" t="s">
        <v>178</v>
      </c>
      <c r="G12" s="7" t="s">
        <v>40</v>
      </c>
      <c r="H12" s="7" t="s">
        <v>40</v>
      </c>
      <c r="I12" s="7" t="s">
        <v>29</v>
      </c>
      <c r="J12" s="7" t="s">
        <v>175</v>
      </c>
      <c r="K12" s="7" t="s">
        <v>31</v>
      </c>
      <c r="L12" s="7">
        <v>3</v>
      </c>
      <c r="M12" s="7">
        <v>3300</v>
      </c>
      <c r="N12" s="7">
        <v>900</v>
      </c>
      <c r="O12" s="7">
        <v>3300</v>
      </c>
      <c r="P12" s="8">
        <v>0</v>
      </c>
      <c r="Q12" s="8">
        <v>6963</v>
      </c>
      <c r="R12" s="8">
        <v>10.4</v>
      </c>
      <c r="S12" s="8">
        <v>4427.7700000000004</v>
      </c>
      <c r="T12" s="8">
        <v>0</v>
      </c>
      <c r="U12" s="8">
        <f t="shared" si="0"/>
        <v>11401.17</v>
      </c>
      <c r="V12" s="8">
        <v>1710.18</v>
      </c>
      <c r="W12" s="8">
        <f t="shared" si="1"/>
        <v>13111.35</v>
      </c>
      <c r="X12" s="8" t="s">
        <v>187</v>
      </c>
      <c r="Y12" s="9" t="s">
        <v>32</v>
      </c>
      <c r="Z12" s="7"/>
    </row>
    <row r="13" spans="1:26" s="10" customFormat="1" ht="16.899999999999999" customHeight="1" x14ac:dyDescent="0.25">
      <c r="A13" s="6">
        <v>45238</v>
      </c>
      <c r="B13" s="7" t="s">
        <v>70</v>
      </c>
      <c r="C13" s="7">
        <v>87368646</v>
      </c>
      <c r="D13" s="7"/>
      <c r="E13" s="7" t="s">
        <v>71</v>
      </c>
      <c r="F13" s="7" t="s">
        <v>118</v>
      </c>
      <c r="G13" s="7" t="s">
        <v>40</v>
      </c>
      <c r="H13" s="7" t="s">
        <v>40</v>
      </c>
      <c r="I13" s="7" t="s">
        <v>35</v>
      </c>
      <c r="J13" s="7" t="s">
        <v>177</v>
      </c>
      <c r="K13" s="7" t="s">
        <v>73</v>
      </c>
      <c r="L13" s="7">
        <v>1</v>
      </c>
      <c r="M13" s="7">
        <v>10000</v>
      </c>
      <c r="N13" s="7">
        <v>0</v>
      </c>
      <c r="O13" s="7">
        <v>10000</v>
      </c>
      <c r="P13" s="8">
        <v>0</v>
      </c>
      <c r="Q13" s="8">
        <v>8528</v>
      </c>
      <c r="R13" s="8">
        <v>10.4</v>
      </c>
      <c r="S13" s="8">
        <v>4102.82</v>
      </c>
      <c r="T13" s="8">
        <v>0</v>
      </c>
      <c r="U13" s="8">
        <f t="shared" si="0"/>
        <v>12641.22</v>
      </c>
      <c r="V13" s="8">
        <v>1896.18</v>
      </c>
      <c r="W13" s="8">
        <f t="shared" si="1"/>
        <v>14537.4</v>
      </c>
      <c r="X13" s="8" t="s">
        <v>187</v>
      </c>
      <c r="Y13" s="9" t="s">
        <v>32</v>
      </c>
      <c r="Z13" s="7"/>
    </row>
    <row r="14" spans="1:26" s="10" customFormat="1" ht="16.899999999999999" customHeight="1" x14ac:dyDescent="0.25">
      <c r="A14" s="6">
        <v>45244</v>
      </c>
      <c r="B14" s="7" t="s">
        <v>145</v>
      </c>
      <c r="C14" s="7">
        <v>27360000</v>
      </c>
      <c r="D14" s="7"/>
      <c r="E14" s="7" t="s">
        <v>180</v>
      </c>
      <c r="F14" s="7" t="s">
        <v>118</v>
      </c>
      <c r="G14" s="7" t="s">
        <v>68</v>
      </c>
      <c r="H14" s="7" t="s">
        <v>68</v>
      </c>
      <c r="I14" s="7" t="s">
        <v>35</v>
      </c>
      <c r="J14" s="7" t="s">
        <v>177</v>
      </c>
      <c r="K14" s="7" t="s">
        <v>31</v>
      </c>
      <c r="L14" s="7">
        <v>1</v>
      </c>
      <c r="M14" s="7">
        <v>123</v>
      </c>
      <c r="N14" s="7">
        <v>129.96</v>
      </c>
      <c r="O14" s="7">
        <v>130</v>
      </c>
      <c r="P14" s="8">
        <v>0</v>
      </c>
      <c r="Q14" s="8">
        <v>211.9</v>
      </c>
      <c r="R14" s="8">
        <v>10.4</v>
      </c>
      <c r="S14" s="8">
        <v>134.75</v>
      </c>
      <c r="T14" s="8">
        <v>0</v>
      </c>
      <c r="U14" s="8">
        <f t="shared" si="0"/>
        <v>357.05</v>
      </c>
      <c r="V14" s="8">
        <v>53.56</v>
      </c>
      <c r="W14" s="8">
        <f t="shared" si="1"/>
        <v>410.61</v>
      </c>
      <c r="X14" s="8" t="s">
        <v>187</v>
      </c>
      <c r="Y14" s="9" t="s">
        <v>32</v>
      </c>
      <c r="Z14" s="7"/>
    </row>
    <row r="15" spans="1:26" s="10" customFormat="1" ht="16.899999999999999" customHeight="1" x14ac:dyDescent="0.25">
      <c r="A15" s="6">
        <v>45244</v>
      </c>
      <c r="B15" s="7" t="s">
        <v>146</v>
      </c>
      <c r="C15" s="7">
        <v>36797500</v>
      </c>
      <c r="D15" s="7"/>
      <c r="E15" s="7" t="s">
        <v>180</v>
      </c>
      <c r="F15" s="7" t="s">
        <v>172</v>
      </c>
      <c r="G15" s="7" t="s">
        <v>68</v>
      </c>
      <c r="H15" s="7" t="s">
        <v>68</v>
      </c>
      <c r="I15" s="7" t="s">
        <v>40</v>
      </c>
      <c r="J15" s="7" t="s">
        <v>173</v>
      </c>
      <c r="K15" s="7" t="s">
        <v>31</v>
      </c>
      <c r="L15" s="7">
        <v>1</v>
      </c>
      <c r="M15" s="7">
        <v>69</v>
      </c>
      <c r="N15" s="7">
        <v>1304.1600000000001</v>
      </c>
      <c r="O15" s="7">
        <v>1305</v>
      </c>
      <c r="P15" s="8">
        <v>0</v>
      </c>
      <c r="Q15" s="8">
        <v>1918.35</v>
      </c>
      <c r="R15" s="8">
        <v>10.4</v>
      </c>
      <c r="S15" s="8">
        <v>1219.8800000000001</v>
      </c>
      <c r="T15" s="8">
        <v>0</v>
      </c>
      <c r="U15" s="8">
        <f t="shared" si="0"/>
        <v>3148.63</v>
      </c>
      <c r="V15" s="8">
        <v>472.29</v>
      </c>
      <c r="W15" s="8">
        <f t="shared" si="1"/>
        <v>3620.92</v>
      </c>
      <c r="X15" s="8" t="s">
        <v>187</v>
      </c>
      <c r="Y15" s="9" t="s">
        <v>32</v>
      </c>
      <c r="Z15" s="7"/>
    </row>
    <row r="16" spans="1:26" s="10" customFormat="1" ht="16.899999999999999" customHeight="1" x14ac:dyDescent="0.25">
      <c r="A16" s="6">
        <v>45240</v>
      </c>
      <c r="B16" s="7" t="s">
        <v>116</v>
      </c>
      <c r="C16" s="7">
        <v>85281730</v>
      </c>
      <c r="D16" s="7"/>
      <c r="E16" s="7" t="s">
        <v>117</v>
      </c>
      <c r="F16" s="7" t="s">
        <v>118</v>
      </c>
      <c r="G16" s="7" t="s">
        <v>29</v>
      </c>
      <c r="H16" s="7" t="s">
        <v>29</v>
      </c>
      <c r="I16" s="7" t="s">
        <v>35</v>
      </c>
      <c r="J16" s="7" t="s">
        <v>177</v>
      </c>
      <c r="K16" s="7" t="s">
        <v>31</v>
      </c>
      <c r="L16" s="7">
        <v>1</v>
      </c>
      <c r="M16" s="7">
        <v>11</v>
      </c>
      <c r="N16" s="7">
        <v>5.46</v>
      </c>
      <c r="O16" s="7">
        <v>11</v>
      </c>
      <c r="P16" s="8">
        <v>0</v>
      </c>
      <c r="Q16" s="8">
        <v>43.34</v>
      </c>
      <c r="R16" s="8">
        <v>10.4</v>
      </c>
      <c r="S16" s="8">
        <v>27.56</v>
      </c>
      <c r="T16" s="8">
        <v>0</v>
      </c>
      <c r="U16" s="8">
        <f t="shared" si="0"/>
        <v>81.3</v>
      </c>
      <c r="V16" s="8">
        <v>12.2</v>
      </c>
      <c r="W16" s="8">
        <f t="shared" si="1"/>
        <v>93.5</v>
      </c>
      <c r="X16" s="8" t="s">
        <v>187</v>
      </c>
      <c r="Y16" s="9" t="s">
        <v>32</v>
      </c>
      <c r="Z16" s="7"/>
    </row>
    <row r="17" spans="1:26" s="10" customFormat="1" ht="16.899999999999999" customHeight="1" x14ac:dyDescent="0.25">
      <c r="A17" s="6">
        <v>45240</v>
      </c>
      <c r="B17" s="7" t="s">
        <v>90</v>
      </c>
      <c r="C17" s="7">
        <v>87367991</v>
      </c>
      <c r="D17" s="7"/>
      <c r="E17" s="7" t="s">
        <v>27</v>
      </c>
      <c r="F17" s="7" t="s">
        <v>172</v>
      </c>
      <c r="G17" s="7" t="s">
        <v>29</v>
      </c>
      <c r="H17" s="7" t="s">
        <v>29</v>
      </c>
      <c r="I17" s="7" t="s">
        <v>40</v>
      </c>
      <c r="J17" s="7" t="s">
        <v>173</v>
      </c>
      <c r="K17" s="7" t="s">
        <v>31</v>
      </c>
      <c r="L17" s="7">
        <v>4</v>
      </c>
      <c r="M17" s="7">
        <v>3500</v>
      </c>
      <c r="N17" s="7">
        <v>1251</v>
      </c>
      <c r="O17" s="7">
        <v>3500</v>
      </c>
      <c r="P17" s="8">
        <v>0</v>
      </c>
      <c r="Q17" s="8">
        <v>6650</v>
      </c>
      <c r="R17" s="8">
        <v>10.4</v>
      </c>
      <c r="S17" s="8">
        <v>4228.74</v>
      </c>
      <c r="T17" s="8">
        <v>0</v>
      </c>
      <c r="U17" s="8">
        <f t="shared" si="0"/>
        <v>10889.14</v>
      </c>
      <c r="V17" s="8">
        <v>1633.37</v>
      </c>
      <c r="W17" s="8">
        <f t="shared" si="1"/>
        <v>12522.509999999998</v>
      </c>
      <c r="X17" s="8" t="s">
        <v>187</v>
      </c>
      <c r="Y17" s="9" t="s">
        <v>32</v>
      </c>
      <c r="Z17" s="7"/>
    </row>
    <row r="18" spans="1:26" s="10" customFormat="1" ht="16.899999999999999" customHeight="1" x14ac:dyDescent="0.25">
      <c r="A18" s="6">
        <v>45241</v>
      </c>
      <c r="B18" s="7" t="s">
        <v>121</v>
      </c>
      <c r="C18" s="7">
        <v>87369691</v>
      </c>
      <c r="D18" s="7"/>
      <c r="E18" s="7" t="s">
        <v>27</v>
      </c>
      <c r="F18" s="7" t="s">
        <v>181</v>
      </c>
      <c r="G18" s="7" t="s">
        <v>35</v>
      </c>
      <c r="H18" s="7" t="s">
        <v>29</v>
      </c>
      <c r="I18" s="7" t="s">
        <v>29</v>
      </c>
      <c r="J18" s="7" t="s">
        <v>82</v>
      </c>
      <c r="K18" s="7" t="s">
        <v>31</v>
      </c>
      <c r="L18" s="7">
        <v>1</v>
      </c>
      <c r="M18" s="7">
        <v>500</v>
      </c>
      <c r="N18" s="7">
        <v>180</v>
      </c>
      <c r="O18" s="7">
        <v>500</v>
      </c>
      <c r="P18" s="8">
        <v>0</v>
      </c>
      <c r="Q18" s="8">
        <v>200</v>
      </c>
      <c r="R18" s="8">
        <v>10.4</v>
      </c>
      <c r="S18" s="8">
        <v>719.34</v>
      </c>
      <c r="T18" s="8">
        <v>931.22</v>
      </c>
      <c r="U18" s="8">
        <f t="shared" si="0"/>
        <v>1860.96</v>
      </c>
      <c r="V18" s="8">
        <v>279.14</v>
      </c>
      <c r="W18" s="8">
        <f t="shared" si="1"/>
        <v>2140.1</v>
      </c>
      <c r="X18" s="8" t="s">
        <v>187</v>
      </c>
      <c r="Y18" s="9" t="s">
        <v>32</v>
      </c>
      <c r="Z18" s="7"/>
    </row>
    <row r="19" spans="1:26" s="10" customFormat="1" ht="16.899999999999999" customHeight="1" x14ac:dyDescent="0.25">
      <c r="A19" s="6">
        <v>45240</v>
      </c>
      <c r="B19" s="7" t="s">
        <v>91</v>
      </c>
      <c r="C19" s="7">
        <v>87364465</v>
      </c>
      <c r="D19" s="7"/>
      <c r="E19" s="7" t="s">
        <v>27</v>
      </c>
      <c r="F19" s="7" t="s">
        <v>67</v>
      </c>
      <c r="G19" s="7" t="s">
        <v>29</v>
      </c>
      <c r="H19" s="7" t="s">
        <v>29</v>
      </c>
      <c r="I19" s="7" t="s">
        <v>35</v>
      </c>
      <c r="J19" s="7" t="s">
        <v>177</v>
      </c>
      <c r="K19" s="7" t="s">
        <v>73</v>
      </c>
      <c r="L19" s="7">
        <v>9</v>
      </c>
      <c r="M19" s="7">
        <v>9000</v>
      </c>
      <c r="N19" s="7">
        <v>2949</v>
      </c>
      <c r="O19" s="7">
        <v>9000</v>
      </c>
      <c r="P19" s="8">
        <v>0</v>
      </c>
      <c r="Q19" s="8">
        <v>4940</v>
      </c>
      <c r="R19" s="8">
        <v>10.4</v>
      </c>
      <c r="S19" s="8">
        <v>2376.63</v>
      </c>
      <c r="T19" s="8">
        <v>0</v>
      </c>
      <c r="U19" s="8">
        <f t="shared" si="0"/>
        <v>7327.03</v>
      </c>
      <c r="V19" s="8">
        <v>1099.05</v>
      </c>
      <c r="W19" s="8">
        <f t="shared" si="1"/>
        <v>8426.08</v>
      </c>
      <c r="X19" s="8" t="s">
        <v>187</v>
      </c>
      <c r="Y19" s="9" t="s">
        <v>32</v>
      </c>
      <c r="Z19" s="7"/>
    </row>
    <row r="20" spans="1:26" s="10" customFormat="1" ht="16.899999999999999" customHeight="1" x14ac:dyDescent="0.25">
      <c r="A20" s="6">
        <v>45243</v>
      </c>
      <c r="B20" s="7" t="s">
        <v>122</v>
      </c>
      <c r="C20" s="7">
        <v>87370679</v>
      </c>
      <c r="D20" s="7"/>
      <c r="E20" s="7" t="s">
        <v>27</v>
      </c>
      <c r="F20" s="7" t="s">
        <v>67</v>
      </c>
      <c r="G20" s="7" t="s">
        <v>29</v>
      </c>
      <c r="H20" s="7" t="s">
        <v>29</v>
      </c>
      <c r="I20" s="7" t="s">
        <v>35</v>
      </c>
      <c r="J20" s="7" t="s">
        <v>177</v>
      </c>
      <c r="K20" s="7" t="s">
        <v>73</v>
      </c>
      <c r="L20" s="7">
        <v>8</v>
      </c>
      <c r="M20" s="7">
        <v>7000</v>
      </c>
      <c r="N20" s="7">
        <v>1953</v>
      </c>
      <c r="O20" s="7">
        <v>7000</v>
      </c>
      <c r="P20" s="8">
        <v>0</v>
      </c>
      <c r="Q20" s="8">
        <v>4940</v>
      </c>
      <c r="R20" s="8">
        <v>10.4</v>
      </c>
      <c r="S20" s="8">
        <v>2376.63</v>
      </c>
      <c r="T20" s="8">
        <v>0</v>
      </c>
      <c r="U20" s="8">
        <f t="shared" si="0"/>
        <v>7327.03</v>
      </c>
      <c r="V20" s="8">
        <v>1099.05</v>
      </c>
      <c r="W20" s="8">
        <f t="shared" si="1"/>
        <v>8426.08</v>
      </c>
      <c r="X20" s="8" t="s">
        <v>187</v>
      </c>
      <c r="Y20" s="9" t="s">
        <v>32</v>
      </c>
      <c r="Z20" s="7"/>
    </row>
    <row r="21" spans="1:26" s="10" customFormat="1" ht="16.899999999999999" customHeight="1" x14ac:dyDescent="0.25">
      <c r="A21" s="6">
        <v>45238</v>
      </c>
      <c r="B21" s="7" t="s">
        <v>26</v>
      </c>
      <c r="C21" s="7">
        <v>87366199</v>
      </c>
      <c r="D21" s="7"/>
      <c r="E21" s="7" t="s">
        <v>27</v>
      </c>
      <c r="F21" s="7" t="s">
        <v>28</v>
      </c>
      <c r="G21" s="7" t="s">
        <v>29</v>
      </c>
      <c r="H21" s="7" t="s">
        <v>29</v>
      </c>
      <c r="I21" s="7" t="s">
        <v>29</v>
      </c>
      <c r="J21" s="7" t="s">
        <v>30</v>
      </c>
      <c r="K21" s="7" t="s">
        <v>31</v>
      </c>
      <c r="L21" s="7">
        <v>1</v>
      </c>
      <c r="M21" s="7">
        <v>500</v>
      </c>
      <c r="N21" s="7">
        <v>186</v>
      </c>
      <c r="O21" s="7">
        <v>500</v>
      </c>
      <c r="P21" s="8">
        <v>0</v>
      </c>
      <c r="Q21" s="8">
        <v>200</v>
      </c>
      <c r="R21" s="8">
        <v>10.4</v>
      </c>
      <c r="S21" s="8">
        <v>947.12</v>
      </c>
      <c r="T21" s="8">
        <v>1289.42</v>
      </c>
      <c r="U21" s="8">
        <f t="shared" si="0"/>
        <v>2446.94</v>
      </c>
      <c r="V21" s="8">
        <v>367.04</v>
      </c>
      <c r="W21" s="8">
        <f t="shared" si="1"/>
        <v>2813.98</v>
      </c>
      <c r="X21" s="8" t="s">
        <v>187</v>
      </c>
      <c r="Y21" s="9" t="s">
        <v>32</v>
      </c>
      <c r="Z21" s="7"/>
    </row>
    <row r="22" spans="1:26" s="10" customFormat="1" ht="16.899999999999999" customHeight="1" x14ac:dyDescent="0.25">
      <c r="A22" s="6">
        <v>45238</v>
      </c>
      <c r="B22" s="7" t="s">
        <v>33</v>
      </c>
      <c r="C22" s="7">
        <v>87367303</v>
      </c>
      <c r="D22" s="7"/>
      <c r="E22" s="7" t="s">
        <v>27</v>
      </c>
      <c r="F22" s="7" t="s">
        <v>34</v>
      </c>
      <c r="G22" s="7" t="s">
        <v>29</v>
      </c>
      <c r="H22" s="7" t="s">
        <v>29</v>
      </c>
      <c r="I22" s="7" t="s">
        <v>35</v>
      </c>
      <c r="J22" s="7" t="s">
        <v>36</v>
      </c>
      <c r="K22" s="7" t="s">
        <v>31</v>
      </c>
      <c r="L22" s="7">
        <v>3</v>
      </c>
      <c r="M22" s="7">
        <v>2093</v>
      </c>
      <c r="N22" s="7">
        <v>600</v>
      </c>
      <c r="O22" s="7">
        <v>2093</v>
      </c>
      <c r="P22" s="8">
        <v>0</v>
      </c>
      <c r="Q22" s="8">
        <v>2720.9</v>
      </c>
      <c r="R22" s="8">
        <v>10.4</v>
      </c>
      <c r="S22" s="8">
        <v>4768.6099999999997</v>
      </c>
      <c r="T22" s="8">
        <v>4778.09</v>
      </c>
      <c r="U22" s="8">
        <f t="shared" si="0"/>
        <v>12278</v>
      </c>
      <c r="V22" s="8">
        <v>1841.7</v>
      </c>
      <c r="W22" s="8">
        <f t="shared" si="1"/>
        <v>14119.7</v>
      </c>
      <c r="X22" s="8" t="s">
        <v>187</v>
      </c>
      <c r="Y22" s="9" t="s">
        <v>32</v>
      </c>
      <c r="Z22" s="7"/>
    </row>
    <row r="23" spans="1:26" s="10" customFormat="1" ht="16.899999999999999" customHeight="1" x14ac:dyDescent="0.25">
      <c r="A23" s="6">
        <v>45238</v>
      </c>
      <c r="B23" s="7" t="s">
        <v>37</v>
      </c>
      <c r="C23" s="7"/>
      <c r="D23" s="7">
        <v>77308106</v>
      </c>
      <c r="E23" s="7" t="s">
        <v>27</v>
      </c>
      <c r="F23" s="7" t="s">
        <v>67</v>
      </c>
      <c r="G23" s="7" t="s">
        <v>29</v>
      </c>
      <c r="H23" s="7" t="s">
        <v>29</v>
      </c>
      <c r="I23" s="7" t="s">
        <v>35</v>
      </c>
      <c r="J23" s="7" t="s">
        <v>177</v>
      </c>
      <c r="K23" s="7" t="s">
        <v>31</v>
      </c>
      <c r="L23" s="7">
        <v>2</v>
      </c>
      <c r="M23" s="7">
        <v>600</v>
      </c>
      <c r="N23" s="7">
        <v>411</v>
      </c>
      <c r="O23" s="7">
        <v>600</v>
      </c>
      <c r="P23" s="8">
        <v>0</v>
      </c>
      <c r="Q23" s="8">
        <v>780</v>
      </c>
      <c r="R23" s="8">
        <v>10.4</v>
      </c>
      <c r="S23" s="8">
        <v>496</v>
      </c>
      <c r="T23" s="8">
        <v>0</v>
      </c>
      <c r="U23" s="8">
        <f t="shared" si="0"/>
        <v>1286.4000000000001</v>
      </c>
      <c r="V23" s="8">
        <v>192.96</v>
      </c>
      <c r="W23" s="8">
        <f t="shared" si="1"/>
        <v>1479.3600000000001</v>
      </c>
      <c r="X23" s="8" t="s">
        <v>187</v>
      </c>
      <c r="Y23" s="9" t="s">
        <v>32</v>
      </c>
      <c r="Z23" s="7"/>
    </row>
    <row r="24" spans="1:26" s="10" customFormat="1" ht="16.899999999999999" customHeight="1" x14ac:dyDescent="0.25">
      <c r="A24" s="6">
        <v>45243</v>
      </c>
      <c r="B24" s="7" t="s">
        <v>123</v>
      </c>
      <c r="C24" s="7">
        <v>87372036</v>
      </c>
      <c r="D24" s="7"/>
      <c r="E24" s="7" t="s">
        <v>27</v>
      </c>
      <c r="F24" s="7" t="s">
        <v>67</v>
      </c>
      <c r="G24" s="7" t="s">
        <v>29</v>
      </c>
      <c r="H24" s="7" t="s">
        <v>29</v>
      </c>
      <c r="I24" s="7" t="s">
        <v>35</v>
      </c>
      <c r="J24" s="7" t="s">
        <v>177</v>
      </c>
      <c r="K24" s="7" t="s">
        <v>31</v>
      </c>
      <c r="L24" s="7">
        <v>2</v>
      </c>
      <c r="M24" s="7">
        <v>2000</v>
      </c>
      <c r="N24" s="7">
        <v>780</v>
      </c>
      <c r="O24" s="7">
        <v>2000</v>
      </c>
      <c r="P24" s="8">
        <v>0</v>
      </c>
      <c r="Q24" s="8">
        <v>2600</v>
      </c>
      <c r="R24" s="8">
        <v>10.4</v>
      </c>
      <c r="S24" s="8">
        <v>1653.34</v>
      </c>
      <c r="T24" s="8">
        <v>0</v>
      </c>
      <c r="U24" s="8">
        <f t="shared" si="0"/>
        <v>4263.74</v>
      </c>
      <c r="V24" s="8">
        <v>639.55999999999995</v>
      </c>
      <c r="W24" s="8">
        <f t="shared" si="1"/>
        <v>4903.2999999999993</v>
      </c>
      <c r="X24" s="8" t="s">
        <v>187</v>
      </c>
      <c r="Y24" s="9" t="s">
        <v>32</v>
      </c>
      <c r="Z24" s="7"/>
    </row>
    <row r="25" spans="1:26" s="10" customFormat="1" ht="16.899999999999999" customHeight="1" x14ac:dyDescent="0.25">
      <c r="A25" s="6">
        <v>45240</v>
      </c>
      <c r="B25" s="7" t="s">
        <v>92</v>
      </c>
      <c r="C25" s="7">
        <v>16710317</v>
      </c>
      <c r="D25" s="7"/>
      <c r="E25" s="7" t="s">
        <v>180</v>
      </c>
      <c r="F25" s="7" t="s">
        <v>67</v>
      </c>
      <c r="G25" s="7" t="s">
        <v>68</v>
      </c>
      <c r="H25" s="7" t="s">
        <v>68</v>
      </c>
      <c r="I25" s="7" t="s">
        <v>35</v>
      </c>
      <c r="J25" s="7" t="s">
        <v>177</v>
      </c>
      <c r="K25" s="7" t="s">
        <v>31</v>
      </c>
      <c r="L25" s="7">
        <v>1</v>
      </c>
      <c r="M25" s="7">
        <v>955</v>
      </c>
      <c r="N25" s="7">
        <v>345</v>
      </c>
      <c r="O25" s="7">
        <v>955</v>
      </c>
      <c r="P25" s="8">
        <v>0</v>
      </c>
      <c r="Q25" s="8">
        <v>1556.65</v>
      </c>
      <c r="R25" s="8">
        <v>10.4</v>
      </c>
      <c r="S25" s="8">
        <v>989.87</v>
      </c>
      <c r="T25" s="8">
        <v>0</v>
      </c>
      <c r="U25" s="8">
        <f t="shared" si="0"/>
        <v>2556.92</v>
      </c>
      <c r="V25" s="8">
        <v>383.54</v>
      </c>
      <c r="W25" s="8">
        <f t="shared" si="1"/>
        <v>2940.46</v>
      </c>
      <c r="X25" s="8" t="s">
        <v>187</v>
      </c>
      <c r="Y25" s="9" t="s">
        <v>32</v>
      </c>
      <c r="Z25" s="7"/>
    </row>
    <row r="26" spans="1:26" s="10" customFormat="1" ht="16.899999999999999" customHeight="1" x14ac:dyDescent="0.25">
      <c r="A26" s="6">
        <v>45244</v>
      </c>
      <c r="B26" s="7" t="s">
        <v>152</v>
      </c>
      <c r="C26" s="7">
        <v>87373381</v>
      </c>
      <c r="D26" s="7"/>
      <c r="E26" s="7" t="s">
        <v>118</v>
      </c>
      <c r="F26" s="7" t="s">
        <v>172</v>
      </c>
      <c r="G26" s="7" t="s">
        <v>35</v>
      </c>
      <c r="H26" s="7" t="s">
        <v>35</v>
      </c>
      <c r="I26" s="7" t="s">
        <v>40</v>
      </c>
      <c r="J26" s="7" t="s">
        <v>173</v>
      </c>
      <c r="K26" s="7" t="s">
        <v>31</v>
      </c>
      <c r="L26" s="7">
        <v>1</v>
      </c>
      <c r="M26" s="7">
        <v>29.6</v>
      </c>
      <c r="N26" s="7">
        <v>8.5500000000000007</v>
      </c>
      <c r="O26" s="7">
        <v>30</v>
      </c>
      <c r="P26" s="8">
        <v>0</v>
      </c>
      <c r="Q26" s="8">
        <v>52.2</v>
      </c>
      <c r="R26" s="8">
        <v>10.4</v>
      </c>
      <c r="S26" s="8">
        <v>33.19</v>
      </c>
      <c r="T26" s="8">
        <v>0</v>
      </c>
      <c r="U26" s="8">
        <f t="shared" si="0"/>
        <v>95.789999999999992</v>
      </c>
      <c r="V26" s="8">
        <v>14.37</v>
      </c>
      <c r="W26" s="8">
        <f t="shared" si="1"/>
        <v>110.16</v>
      </c>
      <c r="X26" s="8" t="s">
        <v>187</v>
      </c>
      <c r="Y26" s="9" t="s">
        <v>32</v>
      </c>
      <c r="Z26" s="7"/>
    </row>
    <row r="27" spans="1:26" s="10" customFormat="1" ht="16.899999999999999" customHeight="1" x14ac:dyDescent="0.25">
      <c r="A27" s="6">
        <v>45244</v>
      </c>
      <c r="B27" s="7" t="s">
        <v>153</v>
      </c>
      <c r="C27" s="7">
        <v>87372669</v>
      </c>
      <c r="D27" s="7"/>
      <c r="E27" s="7" t="s">
        <v>118</v>
      </c>
      <c r="F27" s="7" t="s">
        <v>154</v>
      </c>
      <c r="G27" s="7" t="s">
        <v>35</v>
      </c>
      <c r="H27" s="7" t="s">
        <v>35</v>
      </c>
      <c r="I27" s="7" t="s">
        <v>35</v>
      </c>
      <c r="J27" s="7" t="s">
        <v>36</v>
      </c>
      <c r="K27" s="7" t="s">
        <v>31</v>
      </c>
      <c r="L27" s="7">
        <v>4</v>
      </c>
      <c r="M27" s="7">
        <v>4016</v>
      </c>
      <c r="N27" s="7">
        <v>1440</v>
      </c>
      <c r="O27" s="7">
        <v>4016</v>
      </c>
      <c r="P27" s="8">
        <v>0</v>
      </c>
      <c r="Q27" s="8">
        <v>9035</v>
      </c>
      <c r="R27" s="8">
        <v>10.4</v>
      </c>
      <c r="S27" s="8">
        <v>5745.36</v>
      </c>
      <c r="T27" s="8">
        <v>0</v>
      </c>
      <c r="U27" s="8">
        <f t="shared" si="0"/>
        <v>14790.759999999998</v>
      </c>
      <c r="V27" s="8">
        <v>2218.61</v>
      </c>
      <c r="W27" s="8">
        <f t="shared" si="1"/>
        <v>17009.37</v>
      </c>
      <c r="X27" s="8" t="s">
        <v>187</v>
      </c>
      <c r="Y27" s="9" t="s">
        <v>32</v>
      </c>
      <c r="Z27" s="7"/>
    </row>
    <row r="28" spans="1:26" s="10" customFormat="1" ht="16.899999999999999" customHeight="1" x14ac:dyDescent="0.25">
      <c r="A28" s="6">
        <v>45244</v>
      </c>
      <c r="B28" s="7" t="s">
        <v>155</v>
      </c>
      <c r="C28" s="7">
        <v>87372666</v>
      </c>
      <c r="D28" s="7"/>
      <c r="E28" s="7" t="s">
        <v>118</v>
      </c>
      <c r="F28" s="7" t="s">
        <v>156</v>
      </c>
      <c r="G28" s="7" t="s">
        <v>35</v>
      </c>
      <c r="H28" s="7" t="s">
        <v>35</v>
      </c>
      <c r="I28" s="7" t="s">
        <v>101</v>
      </c>
      <c r="J28" s="7" t="s">
        <v>110</v>
      </c>
      <c r="K28" s="7" t="s">
        <v>31</v>
      </c>
      <c r="L28" s="7">
        <v>2</v>
      </c>
      <c r="M28" s="7">
        <v>50</v>
      </c>
      <c r="N28" s="7">
        <v>44.16</v>
      </c>
      <c r="O28" s="7">
        <v>50</v>
      </c>
      <c r="P28" s="8">
        <v>0</v>
      </c>
      <c r="Q28" s="8">
        <v>121</v>
      </c>
      <c r="R28" s="8">
        <v>10.4</v>
      </c>
      <c r="S28" s="8">
        <v>76.94</v>
      </c>
      <c r="T28" s="8">
        <v>0</v>
      </c>
      <c r="U28" s="8">
        <f t="shared" si="0"/>
        <v>208.34</v>
      </c>
      <c r="V28" s="8">
        <v>31.25</v>
      </c>
      <c r="W28" s="8">
        <f t="shared" si="1"/>
        <v>239.59</v>
      </c>
      <c r="X28" s="8" t="s">
        <v>187</v>
      </c>
      <c r="Y28" s="9" t="s">
        <v>32</v>
      </c>
      <c r="Z28" s="7"/>
    </row>
    <row r="29" spans="1:26" s="10" customFormat="1" ht="16.899999999999999" customHeight="1" x14ac:dyDescent="0.25">
      <c r="A29" s="6">
        <v>45244</v>
      </c>
      <c r="B29" s="7" t="s">
        <v>157</v>
      </c>
      <c r="C29" s="7">
        <v>87373020</v>
      </c>
      <c r="D29" s="7"/>
      <c r="E29" s="7" t="s">
        <v>118</v>
      </c>
      <c r="F29" s="7" t="s">
        <v>158</v>
      </c>
      <c r="G29" s="7" t="s">
        <v>35</v>
      </c>
      <c r="H29" s="7" t="s">
        <v>35</v>
      </c>
      <c r="I29" s="7" t="s">
        <v>40</v>
      </c>
      <c r="J29" s="7" t="s">
        <v>159</v>
      </c>
      <c r="K29" s="7" t="s">
        <v>31</v>
      </c>
      <c r="L29" s="7">
        <v>1</v>
      </c>
      <c r="M29" s="7">
        <v>20</v>
      </c>
      <c r="N29" s="7">
        <v>18.72</v>
      </c>
      <c r="O29" s="7">
        <v>20</v>
      </c>
      <c r="P29" s="8">
        <v>0</v>
      </c>
      <c r="Q29" s="8">
        <v>43.34</v>
      </c>
      <c r="R29" s="8">
        <v>10.4</v>
      </c>
      <c r="S29" s="8">
        <v>27.56</v>
      </c>
      <c r="T29" s="8">
        <v>0</v>
      </c>
      <c r="U29" s="8">
        <f t="shared" si="0"/>
        <v>81.3</v>
      </c>
      <c r="V29" s="8">
        <v>12.2</v>
      </c>
      <c r="W29" s="8">
        <f t="shared" si="1"/>
        <v>93.5</v>
      </c>
      <c r="X29" s="8" t="s">
        <v>187</v>
      </c>
      <c r="Y29" s="9" t="s">
        <v>32</v>
      </c>
      <c r="Z29" s="7"/>
    </row>
    <row r="30" spans="1:26" s="10" customFormat="1" ht="16.899999999999999" customHeight="1" x14ac:dyDescent="0.25">
      <c r="A30" s="6">
        <v>45244</v>
      </c>
      <c r="B30" s="7" t="s">
        <v>160</v>
      </c>
      <c r="C30" s="7">
        <v>87372674</v>
      </c>
      <c r="D30" s="7"/>
      <c r="E30" s="7" t="s">
        <v>118</v>
      </c>
      <c r="F30" s="7" t="s">
        <v>161</v>
      </c>
      <c r="G30" s="7" t="s">
        <v>35</v>
      </c>
      <c r="H30" s="7" t="s">
        <v>35</v>
      </c>
      <c r="I30" s="7" t="s">
        <v>35</v>
      </c>
      <c r="J30" s="7" t="s">
        <v>162</v>
      </c>
      <c r="K30" s="7" t="s">
        <v>31</v>
      </c>
      <c r="L30" s="7">
        <v>2</v>
      </c>
      <c r="M30" s="7">
        <v>1709</v>
      </c>
      <c r="N30" s="7">
        <v>540</v>
      </c>
      <c r="O30" s="7">
        <v>1709</v>
      </c>
      <c r="P30" s="8">
        <v>0</v>
      </c>
      <c r="Q30" s="8">
        <v>683.6</v>
      </c>
      <c r="R30" s="8">
        <v>10.4</v>
      </c>
      <c r="S30" s="8">
        <v>2295.39</v>
      </c>
      <c r="T30" s="8">
        <v>2926.07</v>
      </c>
      <c r="U30" s="8">
        <f t="shared" si="0"/>
        <v>5915.46</v>
      </c>
      <c r="V30" s="8">
        <v>887.32</v>
      </c>
      <c r="W30" s="8">
        <f t="shared" si="1"/>
        <v>6802.78</v>
      </c>
      <c r="X30" s="8" t="s">
        <v>187</v>
      </c>
      <c r="Y30" s="9" t="s">
        <v>32</v>
      </c>
      <c r="Z30" s="7"/>
    </row>
    <row r="31" spans="1:26" s="10" customFormat="1" ht="16.899999999999999" customHeight="1" x14ac:dyDescent="0.25">
      <c r="A31" s="6">
        <v>45244</v>
      </c>
      <c r="B31" s="7" t="s">
        <v>163</v>
      </c>
      <c r="C31" s="7">
        <v>87372682</v>
      </c>
      <c r="D31" s="7"/>
      <c r="E31" s="7" t="s">
        <v>118</v>
      </c>
      <c r="F31" s="7" t="s">
        <v>164</v>
      </c>
      <c r="G31" s="7" t="s">
        <v>35</v>
      </c>
      <c r="H31" s="7" t="s">
        <v>35</v>
      </c>
      <c r="I31" s="7" t="s">
        <v>68</v>
      </c>
      <c r="J31" s="7" t="s">
        <v>185</v>
      </c>
      <c r="K31" s="7" t="s">
        <v>31</v>
      </c>
      <c r="L31" s="7">
        <v>3</v>
      </c>
      <c r="M31" s="7">
        <v>51</v>
      </c>
      <c r="N31" s="7">
        <v>66.239999999999995</v>
      </c>
      <c r="O31" s="7">
        <v>67</v>
      </c>
      <c r="P31" s="8">
        <v>0</v>
      </c>
      <c r="Q31" s="8">
        <v>127.3</v>
      </c>
      <c r="R31" s="8">
        <v>10.4</v>
      </c>
      <c r="S31" s="8">
        <v>80.95</v>
      </c>
      <c r="T31" s="8">
        <v>0</v>
      </c>
      <c r="U31" s="8">
        <f t="shared" si="0"/>
        <v>218.64999999999998</v>
      </c>
      <c r="V31" s="8">
        <v>32.799999999999997</v>
      </c>
      <c r="W31" s="8">
        <f t="shared" si="1"/>
        <v>251.45</v>
      </c>
      <c r="X31" s="8" t="s">
        <v>187</v>
      </c>
      <c r="Y31" s="9" t="s">
        <v>32</v>
      </c>
      <c r="Z31" s="7"/>
    </row>
    <row r="32" spans="1:26" s="10" customFormat="1" ht="16.899999999999999" customHeight="1" x14ac:dyDescent="0.25">
      <c r="A32" s="6">
        <v>45244</v>
      </c>
      <c r="B32" s="7" t="s">
        <v>165</v>
      </c>
      <c r="C32" s="7">
        <v>87372679</v>
      </c>
      <c r="D32" s="7"/>
      <c r="E32" s="7" t="s">
        <v>118</v>
      </c>
      <c r="F32" s="7" t="s">
        <v>166</v>
      </c>
      <c r="G32" s="7" t="s">
        <v>35</v>
      </c>
      <c r="H32" s="7" t="s">
        <v>35</v>
      </c>
      <c r="I32" s="7" t="s">
        <v>101</v>
      </c>
      <c r="J32" s="7" t="s">
        <v>186</v>
      </c>
      <c r="K32" s="7" t="s">
        <v>31</v>
      </c>
      <c r="L32" s="7">
        <v>2</v>
      </c>
      <c r="M32" s="7">
        <v>2020</v>
      </c>
      <c r="N32" s="7">
        <v>504</v>
      </c>
      <c r="O32" s="7">
        <v>2020</v>
      </c>
      <c r="P32" s="8">
        <v>0</v>
      </c>
      <c r="Q32" s="8">
        <v>4888.3999999999996</v>
      </c>
      <c r="R32" s="8">
        <v>10.4</v>
      </c>
      <c r="S32" s="8">
        <v>3108.53</v>
      </c>
      <c r="T32" s="8">
        <v>0</v>
      </c>
      <c r="U32" s="8">
        <f t="shared" si="0"/>
        <v>8007.33</v>
      </c>
      <c r="V32" s="8">
        <v>1201.0999999999999</v>
      </c>
      <c r="W32" s="8">
        <f t="shared" si="1"/>
        <v>9208.43</v>
      </c>
      <c r="X32" s="8" t="s">
        <v>187</v>
      </c>
      <c r="Y32" s="9" t="s">
        <v>32</v>
      </c>
      <c r="Z32" s="7"/>
    </row>
    <row r="33" spans="1:26" s="10" customFormat="1" ht="16.899999999999999" customHeight="1" x14ac:dyDescent="0.25">
      <c r="A33" s="6">
        <v>45244</v>
      </c>
      <c r="B33" s="7" t="s">
        <v>167</v>
      </c>
      <c r="C33" s="7">
        <v>87372064</v>
      </c>
      <c r="D33" s="7"/>
      <c r="E33" s="7" t="s">
        <v>118</v>
      </c>
      <c r="F33" s="7" t="s">
        <v>168</v>
      </c>
      <c r="G33" s="7" t="s">
        <v>35</v>
      </c>
      <c r="H33" s="7" t="s">
        <v>35</v>
      </c>
      <c r="I33" s="7" t="s">
        <v>101</v>
      </c>
      <c r="J33" s="7" t="s">
        <v>184</v>
      </c>
      <c r="K33" s="7" t="s">
        <v>31</v>
      </c>
      <c r="L33" s="7">
        <v>2</v>
      </c>
      <c r="M33" s="7">
        <v>2020</v>
      </c>
      <c r="N33" s="7">
        <v>516</v>
      </c>
      <c r="O33" s="7">
        <v>2020</v>
      </c>
      <c r="P33" s="8">
        <v>0</v>
      </c>
      <c r="Q33" s="8">
        <v>4888.3999999999996</v>
      </c>
      <c r="R33" s="8">
        <v>10.4</v>
      </c>
      <c r="S33" s="8">
        <v>3108.53</v>
      </c>
      <c r="T33" s="8">
        <v>0</v>
      </c>
      <c r="U33" s="8">
        <f t="shared" si="0"/>
        <v>8007.33</v>
      </c>
      <c r="V33" s="8">
        <v>1201.0999999999999</v>
      </c>
      <c r="W33" s="8">
        <f t="shared" si="1"/>
        <v>9208.43</v>
      </c>
      <c r="X33" s="8" t="s">
        <v>187</v>
      </c>
      <c r="Y33" s="9" t="s">
        <v>32</v>
      </c>
      <c r="Z33" s="7"/>
    </row>
    <row r="34" spans="1:26" s="10" customFormat="1" ht="16.899999999999999" customHeight="1" x14ac:dyDescent="0.25">
      <c r="A34" s="6">
        <v>45244</v>
      </c>
      <c r="B34" s="7" t="s">
        <v>169</v>
      </c>
      <c r="C34" s="7">
        <v>87372675</v>
      </c>
      <c r="D34" s="7"/>
      <c r="E34" s="7" t="s">
        <v>118</v>
      </c>
      <c r="F34" s="7" t="s">
        <v>170</v>
      </c>
      <c r="G34" s="7" t="s">
        <v>35</v>
      </c>
      <c r="H34" s="7" t="s">
        <v>35</v>
      </c>
      <c r="I34" s="7" t="s">
        <v>40</v>
      </c>
      <c r="J34" s="7" t="s">
        <v>171</v>
      </c>
      <c r="K34" s="7" t="s">
        <v>31</v>
      </c>
      <c r="L34" s="7">
        <v>1</v>
      </c>
      <c r="M34" s="7">
        <v>560</v>
      </c>
      <c r="N34" s="7">
        <v>390</v>
      </c>
      <c r="O34" s="7">
        <v>560</v>
      </c>
      <c r="P34" s="8">
        <v>0</v>
      </c>
      <c r="Q34" s="8">
        <v>974.4</v>
      </c>
      <c r="R34" s="8">
        <v>10.4</v>
      </c>
      <c r="S34" s="8">
        <v>619.62</v>
      </c>
      <c r="T34" s="8">
        <v>0</v>
      </c>
      <c r="U34" s="8">
        <f t="shared" si="0"/>
        <v>1604.42</v>
      </c>
      <c r="V34" s="8">
        <v>240.66</v>
      </c>
      <c r="W34" s="8">
        <f t="shared" si="1"/>
        <v>1845.0800000000002</v>
      </c>
      <c r="X34" s="8" t="s">
        <v>187</v>
      </c>
      <c r="Y34" s="9" t="s">
        <v>32</v>
      </c>
      <c r="Z34" s="7"/>
    </row>
    <row r="35" spans="1:26" s="10" customFormat="1" ht="16.899999999999999" customHeight="1" x14ac:dyDescent="0.25">
      <c r="A35" s="6">
        <v>45243</v>
      </c>
      <c r="B35" s="7" t="s">
        <v>124</v>
      </c>
      <c r="C35" s="7">
        <v>87371810</v>
      </c>
      <c r="D35" s="7"/>
      <c r="E35" s="7" t="s">
        <v>118</v>
      </c>
      <c r="F35" s="7" t="s">
        <v>125</v>
      </c>
      <c r="G35" s="7" t="s">
        <v>35</v>
      </c>
      <c r="H35" s="7" t="s">
        <v>35</v>
      </c>
      <c r="I35" s="7" t="s">
        <v>68</v>
      </c>
      <c r="J35" s="7" t="s">
        <v>126</v>
      </c>
      <c r="K35" s="7" t="s">
        <v>31</v>
      </c>
      <c r="L35" s="7">
        <v>3</v>
      </c>
      <c r="M35" s="7">
        <v>39.020000000000003</v>
      </c>
      <c r="N35" s="7">
        <v>28.5</v>
      </c>
      <c r="O35" s="7">
        <v>40</v>
      </c>
      <c r="P35" s="8">
        <v>0</v>
      </c>
      <c r="Q35" s="8">
        <v>76</v>
      </c>
      <c r="R35" s="8">
        <v>10.4</v>
      </c>
      <c r="S35" s="8">
        <v>48.33</v>
      </c>
      <c r="T35" s="8">
        <v>0</v>
      </c>
      <c r="U35" s="8">
        <f t="shared" si="0"/>
        <v>134.73000000000002</v>
      </c>
      <c r="V35" s="8">
        <v>20.21</v>
      </c>
      <c r="W35" s="8">
        <f t="shared" si="1"/>
        <v>154.94000000000003</v>
      </c>
      <c r="X35" s="8" t="s">
        <v>187</v>
      </c>
      <c r="Y35" s="9" t="s">
        <v>32</v>
      </c>
      <c r="Z35" s="7"/>
    </row>
    <row r="36" spans="1:26" s="10" customFormat="1" ht="16.899999999999999" customHeight="1" x14ac:dyDescent="0.25">
      <c r="A36" s="6">
        <v>45243</v>
      </c>
      <c r="B36" s="7" t="s">
        <v>127</v>
      </c>
      <c r="C36" s="7">
        <v>87371811</v>
      </c>
      <c r="D36" s="7"/>
      <c r="E36" s="7" t="s">
        <v>118</v>
      </c>
      <c r="F36" s="7" t="s">
        <v>128</v>
      </c>
      <c r="G36" s="7" t="s">
        <v>35</v>
      </c>
      <c r="H36" s="7" t="s">
        <v>35</v>
      </c>
      <c r="I36" s="7" t="s">
        <v>29</v>
      </c>
      <c r="J36" s="7" t="s">
        <v>129</v>
      </c>
      <c r="K36" s="7" t="s">
        <v>31</v>
      </c>
      <c r="L36" s="7">
        <v>2</v>
      </c>
      <c r="M36" s="7">
        <v>25.3</v>
      </c>
      <c r="N36" s="7">
        <v>21.87</v>
      </c>
      <c r="O36" s="7">
        <v>26</v>
      </c>
      <c r="P36" s="8">
        <v>0</v>
      </c>
      <c r="Q36" s="8">
        <v>43.34</v>
      </c>
      <c r="R36" s="8">
        <v>10.4</v>
      </c>
      <c r="S36" s="8">
        <v>27.56</v>
      </c>
      <c r="T36" s="8">
        <v>0</v>
      </c>
      <c r="U36" s="8">
        <f t="shared" si="0"/>
        <v>81.3</v>
      </c>
      <c r="V36" s="8">
        <v>12.2</v>
      </c>
      <c r="W36" s="8">
        <f t="shared" si="1"/>
        <v>93.5</v>
      </c>
      <c r="X36" s="8" t="s">
        <v>187</v>
      </c>
      <c r="Y36" s="9" t="s">
        <v>32</v>
      </c>
      <c r="Z36" s="7"/>
    </row>
    <row r="37" spans="1:26" s="10" customFormat="1" ht="16.899999999999999" customHeight="1" x14ac:dyDescent="0.25">
      <c r="A37" s="6">
        <v>45243</v>
      </c>
      <c r="B37" s="7" t="s">
        <v>130</v>
      </c>
      <c r="C37" s="7">
        <v>87371680</v>
      </c>
      <c r="D37" s="7"/>
      <c r="E37" s="7" t="s">
        <v>118</v>
      </c>
      <c r="F37" s="7" t="s">
        <v>131</v>
      </c>
      <c r="G37" s="7" t="s">
        <v>35</v>
      </c>
      <c r="H37" s="7" t="s">
        <v>35</v>
      </c>
      <c r="I37" s="7" t="s">
        <v>29</v>
      </c>
      <c r="J37" s="7" t="s">
        <v>50</v>
      </c>
      <c r="K37" s="7" t="s">
        <v>31</v>
      </c>
      <c r="L37" s="7">
        <v>1</v>
      </c>
      <c r="M37" s="7">
        <v>25.2</v>
      </c>
      <c r="N37" s="7">
        <v>10.4</v>
      </c>
      <c r="O37" s="7">
        <v>26</v>
      </c>
      <c r="P37" s="8">
        <v>0</v>
      </c>
      <c r="Q37" s="8">
        <v>43.34</v>
      </c>
      <c r="R37" s="8">
        <v>10.4</v>
      </c>
      <c r="S37" s="8">
        <v>27.56</v>
      </c>
      <c r="T37" s="8">
        <v>0</v>
      </c>
      <c r="U37" s="8">
        <f t="shared" si="0"/>
        <v>81.3</v>
      </c>
      <c r="V37" s="8">
        <v>12.2</v>
      </c>
      <c r="W37" s="8">
        <f t="shared" si="1"/>
        <v>93.5</v>
      </c>
      <c r="X37" s="8" t="s">
        <v>187</v>
      </c>
      <c r="Y37" s="9" t="s">
        <v>32</v>
      </c>
      <c r="Z37" s="7"/>
    </row>
    <row r="38" spans="1:26" s="10" customFormat="1" ht="16.899999999999999" customHeight="1" x14ac:dyDescent="0.25">
      <c r="A38" s="6">
        <v>45243</v>
      </c>
      <c r="B38" s="7" t="s">
        <v>132</v>
      </c>
      <c r="C38" s="7">
        <v>87371876</v>
      </c>
      <c r="D38" s="7"/>
      <c r="E38" s="7" t="s">
        <v>118</v>
      </c>
      <c r="F38" s="7" t="s">
        <v>133</v>
      </c>
      <c r="G38" s="7" t="s">
        <v>35</v>
      </c>
      <c r="H38" s="7" t="s">
        <v>35</v>
      </c>
      <c r="I38" s="7" t="s">
        <v>68</v>
      </c>
      <c r="J38" s="7" t="s">
        <v>134</v>
      </c>
      <c r="K38" s="7" t="s">
        <v>31</v>
      </c>
      <c r="L38" s="7">
        <v>4</v>
      </c>
      <c r="M38" s="7">
        <v>50.6</v>
      </c>
      <c r="N38" s="7">
        <v>67.39</v>
      </c>
      <c r="O38" s="7">
        <v>68</v>
      </c>
      <c r="P38" s="8">
        <v>0</v>
      </c>
      <c r="Q38" s="8">
        <v>129.19999999999999</v>
      </c>
      <c r="R38" s="8">
        <v>10.4</v>
      </c>
      <c r="S38" s="8">
        <v>300.49</v>
      </c>
      <c r="T38" s="8">
        <v>343.34</v>
      </c>
      <c r="U38" s="8">
        <f t="shared" si="0"/>
        <v>783.43000000000006</v>
      </c>
      <c r="V38" s="8">
        <v>117.51</v>
      </c>
      <c r="W38" s="8">
        <f t="shared" si="1"/>
        <v>900.94</v>
      </c>
      <c r="X38" s="8" t="s">
        <v>187</v>
      </c>
      <c r="Y38" s="9" t="s">
        <v>32</v>
      </c>
      <c r="Z38" s="7"/>
    </row>
    <row r="39" spans="1:26" s="10" customFormat="1" ht="16.899999999999999" customHeight="1" x14ac:dyDescent="0.25">
      <c r="A39" s="6">
        <v>45243</v>
      </c>
      <c r="B39" s="7" t="s">
        <v>135</v>
      </c>
      <c r="C39" s="7">
        <v>87371775</v>
      </c>
      <c r="D39" s="7"/>
      <c r="E39" s="7" t="s">
        <v>118</v>
      </c>
      <c r="F39" s="7" t="s">
        <v>136</v>
      </c>
      <c r="G39" s="7" t="s">
        <v>35</v>
      </c>
      <c r="H39" s="7" t="s">
        <v>35</v>
      </c>
      <c r="I39" s="7" t="s">
        <v>29</v>
      </c>
      <c r="J39" s="7" t="s">
        <v>137</v>
      </c>
      <c r="K39" s="7" t="s">
        <v>31</v>
      </c>
      <c r="L39" s="7">
        <v>1</v>
      </c>
      <c r="M39" s="7">
        <v>5.18</v>
      </c>
      <c r="N39" s="7">
        <v>5.35</v>
      </c>
      <c r="O39" s="7">
        <v>6</v>
      </c>
      <c r="P39" s="8">
        <v>0</v>
      </c>
      <c r="Q39" s="8">
        <v>43.34</v>
      </c>
      <c r="R39" s="8">
        <v>10.4</v>
      </c>
      <c r="S39" s="8">
        <v>27.56</v>
      </c>
      <c r="T39" s="8">
        <v>0</v>
      </c>
      <c r="U39" s="8">
        <f t="shared" si="0"/>
        <v>81.3</v>
      </c>
      <c r="V39" s="8">
        <v>12.2</v>
      </c>
      <c r="W39" s="8">
        <f t="shared" si="1"/>
        <v>93.5</v>
      </c>
      <c r="X39" s="8" t="s">
        <v>187</v>
      </c>
      <c r="Y39" s="9" t="s">
        <v>32</v>
      </c>
      <c r="Z39" s="7"/>
    </row>
    <row r="40" spans="1:26" s="10" customFormat="1" ht="16.899999999999999" customHeight="1" x14ac:dyDescent="0.25">
      <c r="A40" s="6">
        <v>45243</v>
      </c>
      <c r="B40" s="7" t="s">
        <v>138</v>
      </c>
      <c r="C40" s="7">
        <v>87371501</v>
      </c>
      <c r="D40" s="7"/>
      <c r="E40" s="7" t="s">
        <v>118</v>
      </c>
      <c r="F40" s="7" t="s">
        <v>139</v>
      </c>
      <c r="G40" s="7" t="s">
        <v>35</v>
      </c>
      <c r="H40" s="7" t="s">
        <v>35</v>
      </c>
      <c r="I40" s="7" t="s">
        <v>68</v>
      </c>
      <c r="J40" s="7" t="s">
        <v>140</v>
      </c>
      <c r="K40" s="7" t="s">
        <v>31</v>
      </c>
      <c r="L40" s="7">
        <v>2</v>
      </c>
      <c r="M40" s="7">
        <v>237</v>
      </c>
      <c r="N40" s="7">
        <v>923.7</v>
      </c>
      <c r="O40" s="7">
        <v>924</v>
      </c>
      <c r="P40" s="8">
        <v>0</v>
      </c>
      <c r="Q40" s="8">
        <v>1755.6</v>
      </c>
      <c r="R40" s="8">
        <v>10.4</v>
      </c>
      <c r="S40" s="8">
        <v>1116.3900000000001</v>
      </c>
      <c r="T40" s="8">
        <v>0</v>
      </c>
      <c r="U40" s="8">
        <f t="shared" si="0"/>
        <v>2882.3900000000003</v>
      </c>
      <c r="V40" s="8">
        <v>432.36</v>
      </c>
      <c r="W40" s="8">
        <f t="shared" si="1"/>
        <v>3314.7500000000005</v>
      </c>
      <c r="X40" s="8" t="s">
        <v>187</v>
      </c>
      <c r="Y40" s="9" t="s">
        <v>32</v>
      </c>
      <c r="Z40" s="7"/>
    </row>
    <row r="41" spans="1:26" s="10" customFormat="1" ht="16.899999999999999" customHeight="1" x14ac:dyDescent="0.25">
      <c r="A41" s="6">
        <v>45243</v>
      </c>
      <c r="B41" s="7" t="s">
        <v>141</v>
      </c>
      <c r="C41" s="7">
        <v>87371505</v>
      </c>
      <c r="D41" s="7"/>
      <c r="E41" s="7" t="s">
        <v>118</v>
      </c>
      <c r="F41" s="7" t="s">
        <v>142</v>
      </c>
      <c r="G41" s="7" t="s">
        <v>35</v>
      </c>
      <c r="H41" s="7" t="s">
        <v>35</v>
      </c>
      <c r="I41" s="7" t="s">
        <v>143</v>
      </c>
      <c r="J41" s="7" t="s">
        <v>144</v>
      </c>
      <c r="K41" s="7" t="s">
        <v>31</v>
      </c>
      <c r="L41" s="7">
        <v>1</v>
      </c>
      <c r="M41" s="7">
        <v>505</v>
      </c>
      <c r="N41" s="7">
        <v>195</v>
      </c>
      <c r="O41" s="7">
        <v>505</v>
      </c>
      <c r="P41" s="8">
        <v>0</v>
      </c>
      <c r="Q41" s="8">
        <v>909</v>
      </c>
      <c r="R41" s="8">
        <v>10.4</v>
      </c>
      <c r="S41" s="8">
        <v>578.03</v>
      </c>
      <c r="T41" s="8">
        <v>0</v>
      </c>
      <c r="U41" s="8">
        <f t="shared" si="0"/>
        <v>1497.4299999999998</v>
      </c>
      <c r="V41" s="8">
        <v>224.61</v>
      </c>
      <c r="W41" s="8">
        <f t="shared" si="1"/>
        <v>1722.04</v>
      </c>
      <c r="X41" s="8" t="s">
        <v>187</v>
      </c>
      <c r="Y41" s="9" t="s">
        <v>32</v>
      </c>
      <c r="Z41" s="7"/>
    </row>
    <row r="42" spans="1:26" s="10" customFormat="1" ht="16.899999999999999" customHeight="1" x14ac:dyDescent="0.25">
      <c r="A42" s="6">
        <v>45240</v>
      </c>
      <c r="B42" s="7" t="s">
        <v>93</v>
      </c>
      <c r="C42" s="7">
        <v>87370322</v>
      </c>
      <c r="D42" s="7"/>
      <c r="E42" s="7" t="s">
        <v>118</v>
      </c>
      <c r="F42" s="7" t="s">
        <v>180</v>
      </c>
      <c r="G42" s="7" t="s">
        <v>35</v>
      </c>
      <c r="H42" s="7" t="s">
        <v>35</v>
      </c>
      <c r="I42" s="7" t="s">
        <v>68</v>
      </c>
      <c r="J42" s="7" t="s">
        <v>182</v>
      </c>
      <c r="K42" s="7" t="s">
        <v>31</v>
      </c>
      <c r="L42" s="7">
        <v>5</v>
      </c>
      <c r="M42" s="7">
        <v>1388.61</v>
      </c>
      <c r="N42" s="7">
        <v>749.99</v>
      </c>
      <c r="O42" s="7">
        <v>1389</v>
      </c>
      <c r="P42" s="8">
        <v>0</v>
      </c>
      <c r="Q42" s="8">
        <v>2639.1</v>
      </c>
      <c r="R42" s="8">
        <v>10.4</v>
      </c>
      <c r="S42" s="8">
        <v>1678.2</v>
      </c>
      <c r="T42" s="8">
        <v>0</v>
      </c>
      <c r="U42" s="8">
        <f t="shared" si="0"/>
        <v>4327.7</v>
      </c>
      <c r="V42" s="8">
        <v>649.16</v>
      </c>
      <c r="W42" s="8">
        <f t="shared" si="1"/>
        <v>4976.8599999999997</v>
      </c>
      <c r="X42" s="8" t="s">
        <v>187</v>
      </c>
      <c r="Y42" s="9" t="s">
        <v>32</v>
      </c>
      <c r="Z42" s="7"/>
    </row>
    <row r="43" spans="1:26" s="10" customFormat="1" ht="16.899999999999999" customHeight="1" x14ac:dyDescent="0.25">
      <c r="A43" s="6">
        <v>45240</v>
      </c>
      <c r="B43" s="7" t="s">
        <v>94</v>
      </c>
      <c r="C43" s="7">
        <v>87370308</v>
      </c>
      <c r="D43" s="7"/>
      <c r="E43" s="7" t="s">
        <v>118</v>
      </c>
      <c r="F43" s="7" t="s">
        <v>95</v>
      </c>
      <c r="G43" s="7" t="s">
        <v>35</v>
      </c>
      <c r="H43" s="7" t="s">
        <v>35</v>
      </c>
      <c r="I43" s="7" t="s">
        <v>29</v>
      </c>
      <c r="J43" s="7" t="s">
        <v>96</v>
      </c>
      <c r="K43" s="7" t="s">
        <v>31</v>
      </c>
      <c r="L43" s="7">
        <v>1</v>
      </c>
      <c r="M43" s="7">
        <v>204</v>
      </c>
      <c r="N43" s="7">
        <v>159</v>
      </c>
      <c r="O43" s="7">
        <v>204</v>
      </c>
      <c r="P43" s="8">
        <v>0</v>
      </c>
      <c r="Q43" s="8">
        <v>265.2</v>
      </c>
      <c r="R43" s="8">
        <v>10.4</v>
      </c>
      <c r="S43" s="8">
        <v>576.37</v>
      </c>
      <c r="T43" s="8">
        <v>641.17999999999995</v>
      </c>
      <c r="U43" s="8">
        <f t="shared" si="0"/>
        <v>1493.15</v>
      </c>
      <c r="V43" s="8">
        <v>223.97</v>
      </c>
      <c r="W43" s="8">
        <f t="shared" si="1"/>
        <v>1717.1200000000001</v>
      </c>
      <c r="X43" s="8" t="s">
        <v>187</v>
      </c>
      <c r="Y43" s="9" t="s">
        <v>32</v>
      </c>
      <c r="Z43" s="7"/>
    </row>
    <row r="44" spans="1:26" s="10" customFormat="1" ht="16.899999999999999" customHeight="1" x14ac:dyDescent="0.25">
      <c r="A44" s="6">
        <v>45240</v>
      </c>
      <c r="B44" s="7" t="s">
        <v>97</v>
      </c>
      <c r="C44" s="7">
        <v>87369509</v>
      </c>
      <c r="D44" s="7"/>
      <c r="E44" s="7" t="s">
        <v>118</v>
      </c>
      <c r="F44" s="7" t="s">
        <v>27</v>
      </c>
      <c r="G44" s="7" t="s">
        <v>35</v>
      </c>
      <c r="H44" s="7" t="s">
        <v>35</v>
      </c>
      <c r="I44" s="7" t="s">
        <v>29</v>
      </c>
      <c r="J44" s="7" t="s">
        <v>175</v>
      </c>
      <c r="K44" s="7" t="s">
        <v>31</v>
      </c>
      <c r="L44" s="7">
        <v>1</v>
      </c>
      <c r="M44" s="7">
        <v>201.6</v>
      </c>
      <c r="N44" s="7">
        <v>139.15</v>
      </c>
      <c r="O44" s="7">
        <v>202</v>
      </c>
      <c r="P44" s="8">
        <v>0</v>
      </c>
      <c r="Q44" s="8">
        <v>262.60000000000002</v>
      </c>
      <c r="R44" s="8">
        <v>10.4</v>
      </c>
      <c r="S44" s="8">
        <v>166.99</v>
      </c>
      <c r="T44" s="8">
        <v>0</v>
      </c>
      <c r="U44" s="8">
        <f t="shared" si="0"/>
        <v>439.99</v>
      </c>
      <c r="V44" s="8">
        <v>66</v>
      </c>
      <c r="W44" s="8">
        <f t="shared" si="1"/>
        <v>505.99</v>
      </c>
      <c r="X44" s="8" t="s">
        <v>187</v>
      </c>
      <c r="Y44" s="9" t="s">
        <v>32</v>
      </c>
      <c r="Z44" s="7"/>
    </row>
    <row r="45" spans="1:26" s="10" customFormat="1" ht="16.899999999999999" customHeight="1" x14ac:dyDescent="0.25">
      <c r="A45" s="6">
        <v>45240</v>
      </c>
      <c r="B45" s="7" t="s">
        <v>98</v>
      </c>
      <c r="C45" s="7">
        <v>87369161</v>
      </c>
      <c r="D45" s="7"/>
      <c r="E45" s="7" t="s">
        <v>118</v>
      </c>
      <c r="F45" s="7" t="s">
        <v>99</v>
      </c>
      <c r="G45" s="7" t="s">
        <v>35</v>
      </c>
      <c r="H45" s="7" t="s">
        <v>35</v>
      </c>
      <c r="I45" s="7" t="s">
        <v>40</v>
      </c>
      <c r="J45" s="7" t="s">
        <v>100</v>
      </c>
      <c r="K45" s="7" t="s">
        <v>31</v>
      </c>
      <c r="L45" s="7">
        <v>1</v>
      </c>
      <c r="M45" s="7">
        <v>2.4</v>
      </c>
      <c r="N45" s="7">
        <v>3.17</v>
      </c>
      <c r="O45" s="7">
        <v>4</v>
      </c>
      <c r="P45" s="8">
        <v>0</v>
      </c>
      <c r="Q45" s="8">
        <v>43.34</v>
      </c>
      <c r="R45" s="8">
        <v>10.4</v>
      </c>
      <c r="S45" s="8">
        <v>27.56</v>
      </c>
      <c r="T45" s="8">
        <v>0</v>
      </c>
      <c r="U45" s="8">
        <f t="shared" si="0"/>
        <v>81.3</v>
      </c>
      <c r="V45" s="8">
        <v>12.2</v>
      </c>
      <c r="W45" s="8">
        <f t="shared" si="1"/>
        <v>93.5</v>
      </c>
      <c r="X45" s="8" t="s">
        <v>187</v>
      </c>
      <c r="Y45" s="9" t="s">
        <v>32</v>
      </c>
      <c r="Z45" s="7"/>
    </row>
    <row r="46" spans="1:26" s="10" customFormat="1" ht="16.899999999999999" customHeight="1" x14ac:dyDescent="0.25">
      <c r="A46" s="6">
        <v>45240</v>
      </c>
      <c r="B46" s="7" t="s">
        <v>102</v>
      </c>
      <c r="C46" s="7">
        <v>87370453</v>
      </c>
      <c r="D46" s="7"/>
      <c r="E46" s="7" t="s">
        <v>118</v>
      </c>
      <c r="F46" s="7" t="s">
        <v>103</v>
      </c>
      <c r="G46" s="7" t="s">
        <v>35</v>
      </c>
      <c r="H46" s="7" t="s">
        <v>35</v>
      </c>
      <c r="I46" s="7" t="s">
        <v>29</v>
      </c>
      <c r="J46" s="7" t="s">
        <v>183</v>
      </c>
      <c r="K46" s="7" t="s">
        <v>73</v>
      </c>
      <c r="L46" s="7">
        <v>6</v>
      </c>
      <c r="M46" s="7">
        <v>6123.6</v>
      </c>
      <c r="N46" s="7">
        <v>2376</v>
      </c>
      <c r="O46" s="7">
        <v>6124</v>
      </c>
      <c r="P46" s="8">
        <v>0</v>
      </c>
      <c r="Q46" s="8">
        <v>4940</v>
      </c>
      <c r="R46" s="8">
        <v>10.4</v>
      </c>
      <c r="S46" s="8">
        <v>2376.63</v>
      </c>
      <c r="T46" s="8">
        <v>0</v>
      </c>
      <c r="U46" s="8">
        <f t="shared" si="0"/>
        <v>7327.03</v>
      </c>
      <c r="V46" s="8">
        <v>1099.05</v>
      </c>
      <c r="W46" s="8">
        <f t="shared" si="1"/>
        <v>8426.08</v>
      </c>
      <c r="X46" s="8" t="s">
        <v>187</v>
      </c>
      <c r="Y46" s="9" t="s">
        <v>32</v>
      </c>
      <c r="Z46" s="7"/>
    </row>
    <row r="47" spans="1:26" s="10" customFormat="1" ht="16.899999999999999" customHeight="1" x14ac:dyDescent="0.25">
      <c r="A47" s="6">
        <v>45240</v>
      </c>
      <c r="B47" s="7" t="s">
        <v>104</v>
      </c>
      <c r="C47" s="7">
        <v>87369511</v>
      </c>
      <c r="D47" s="7"/>
      <c r="E47" s="7" t="s">
        <v>118</v>
      </c>
      <c r="F47" s="7" t="s">
        <v>178</v>
      </c>
      <c r="G47" s="7" t="s">
        <v>35</v>
      </c>
      <c r="H47" s="7" t="s">
        <v>35</v>
      </c>
      <c r="I47" s="7" t="s">
        <v>29</v>
      </c>
      <c r="J47" s="7" t="s">
        <v>175</v>
      </c>
      <c r="K47" s="7" t="s">
        <v>31</v>
      </c>
      <c r="L47" s="7">
        <v>6</v>
      </c>
      <c r="M47" s="7">
        <v>77.849999999999994</v>
      </c>
      <c r="N47" s="7">
        <v>1349.05</v>
      </c>
      <c r="O47" s="7">
        <v>1350</v>
      </c>
      <c r="P47" s="8">
        <v>0</v>
      </c>
      <c r="Q47" s="8">
        <v>1755</v>
      </c>
      <c r="R47" s="8">
        <v>10.4</v>
      </c>
      <c r="S47" s="8">
        <v>1116</v>
      </c>
      <c r="T47" s="8">
        <v>0</v>
      </c>
      <c r="U47" s="8">
        <f t="shared" si="0"/>
        <v>2881.4</v>
      </c>
      <c r="V47" s="8">
        <v>432.21</v>
      </c>
      <c r="W47" s="8">
        <f t="shared" si="1"/>
        <v>3313.61</v>
      </c>
      <c r="X47" s="8" t="s">
        <v>187</v>
      </c>
      <c r="Y47" s="9" t="s">
        <v>32</v>
      </c>
      <c r="Z47" s="7"/>
    </row>
    <row r="48" spans="1:26" s="10" customFormat="1" ht="16.899999999999999" customHeight="1" x14ac:dyDescent="0.25">
      <c r="A48" s="6">
        <v>45239</v>
      </c>
      <c r="B48" s="7" t="s">
        <v>77</v>
      </c>
      <c r="C48" s="7">
        <v>87368697</v>
      </c>
      <c r="D48" s="7"/>
      <c r="E48" s="7" t="s">
        <v>118</v>
      </c>
      <c r="F48" s="7" t="s">
        <v>78</v>
      </c>
      <c r="G48" s="7" t="s">
        <v>35</v>
      </c>
      <c r="H48" s="7" t="s">
        <v>35</v>
      </c>
      <c r="I48" s="7" t="s">
        <v>35</v>
      </c>
      <c r="J48" s="7" t="s">
        <v>79</v>
      </c>
      <c r="K48" s="7" t="s">
        <v>31</v>
      </c>
      <c r="L48" s="7">
        <v>6</v>
      </c>
      <c r="M48" s="7">
        <v>152.5</v>
      </c>
      <c r="N48" s="7">
        <v>128.34</v>
      </c>
      <c r="O48" s="7">
        <v>153</v>
      </c>
      <c r="P48" s="8">
        <v>0</v>
      </c>
      <c r="Q48" s="8">
        <v>61.2</v>
      </c>
      <c r="R48" s="8">
        <v>10.4</v>
      </c>
      <c r="S48" s="8">
        <v>267</v>
      </c>
      <c r="T48" s="8">
        <v>358.67</v>
      </c>
      <c r="U48" s="8">
        <f t="shared" si="0"/>
        <v>697.27</v>
      </c>
      <c r="V48" s="8">
        <v>104.59</v>
      </c>
      <c r="W48" s="8">
        <f t="shared" si="1"/>
        <v>801.86</v>
      </c>
      <c r="X48" s="8" t="s">
        <v>187</v>
      </c>
      <c r="Y48" s="9" t="s">
        <v>32</v>
      </c>
      <c r="Z48" s="7"/>
    </row>
    <row r="49" spans="1:26" s="10" customFormat="1" ht="16.899999999999999" customHeight="1" x14ac:dyDescent="0.25">
      <c r="A49" s="6">
        <v>45239</v>
      </c>
      <c r="B49" s="7" t="s">
        <v>80</v>
      </c>
      <c r="C49" s="7">
        <v>8739569</v>
      </c>
      <c r="D49" s="7"/>
      <c r="E49" s="7" t="s">
        <v>118</v>
      </c>
      <c r="F49" s="7" t="s">
        <v>81</v>
      </c>
      <c r="G49" s="7" t="s">
        <v>35</v>
      </c>
      <c r="H49" s="7" t="s">
        <v>35</v>
      </c>
      <c r="I49" s="7" t="s">
        <v>29</v>
      </c>
      <c r="J49" s="7" t="s">
        <v>82</v>
      </c>
      <c r="K49" s="7" t="s">
        <v>31</v>
      </c>
      <c r="L49" s="7">
        <v>1</v>
      </c>
      <c r="M49" s="7">
        <v>252</v>
      </c>
      <c r="N49" s="7">
        <v>138</v>
      </c>
      <c r="O49" s="7">
        <v>252</v>
      </c>
      <c r="P49" s="8">
        <v>0</v>
      </c>
      <c r="Q49" s="8">
        <v>327.60000000000002</v>
      </c>
      <c r="R49" s="8">
        <v>10.4</v>
      </c>
      <c r="S49" s="8">
        <v>540.27</v>
      </c>
      <c r="T49" s="8">
        <v>522.02</v>
      </c>
      <c r="U49" s="8">
        <f t="shared" si="0"/>
        <v>1400.29</v>
      </c>
      <c r="V49" s="8">
        <v>210.04</v>
      </c>
      <c r="W49" s="8">
        <f t="shared" si="1"/>
        <v>1610.33</v>
      </c>
      <c r="X49" s="8" t="s">
        <v>187</v>
      </c>
      <c r="Y49" s="9" t="s">
        <v>32</v>
      </c>
      <c r="Z49" s="7"/>
    </row>
    <row r="50" spans="1:26" s="10" customFormat="1" ht="16.899999999999999" customHeight="1" x14ac:dyDescent="0.25">
      <c r="A50" s="6">
        <v>45239</v>
      </c>
      <c r="B50" s="7" t="s">
        <v>83</v>
      </c>
      <c r="C50" s="7">
        <v>87369575</v>
      </c>
      <c r="D50" s="7"/>
      <c r="E50" s="7" t="s">
        <v>118</v>
      </c>
      <c r="F50" s="7" t="s">
        <v>84</v>
      </c>
      <c r="G50" s="7" t="s">
        <v>35</v>
      </c>
      <c r="H50" s="7" t="s">
        <v>35</v>
      </c>
      <c r="I50" s="7" t="s">
        <v>29</v>
      </c>
      <c r="J50" s="7" t="s">
        <v>85</v>
      </c>
      <c r="K50" s="7" t="s">
        <v>31</v>
      </c>
      <c r="L50" s="7">
        <v>1</v>
      </c>
      <c r="M50" s="7">
        <v>5.18</v>
      </c>
      <c r="N50" s="7">
        <v>5.35</v>
      </c>
      <c r="O50" s="7">
        <v>6</v>
      </c>
      <c r="P50" s="8">
        <v>0</v>
      </c>
      <c r="Q50" s="8">
        <v>43.34</v>
      </c>
      <c r="R50" s="8">
        <v>10.4</v>
      </c>
      <c r="S50" s="8">
        <v>27.56</v>
      </c>
      <c r="T50" s="8">
        <v>0</v>
      </c>
      <c r="U50" s="8">
        <f t="shared" si="0"/>
        <v>81.3</v>
      </c>
      <c r="V50" s="8">
        <v>12.2</v>
      </c>
      <c r="W50" s="8">
        <f t="shared" si="1"/>
        <v>93.5</v>
      </c>
      <c r="X50" s="8" t="s">
        <v>187</v>
      </c>
      <c r="Y50" s="9" t="s">
        <v>32</v>
      </c>
      <c r="Z50" s="7"/>
    </row>
    <row r="51" spans="1:26" s="10" customFormat="1" ht="16.899999999999999" customHeight="1" x14ac:dyDescent="0.25">
      <c r="A51" s="6">
        <v>45239</v>
      </c>
      <c r="B51" s="7" t="s">
        <v>86</v>
      </c>
      <c r="C51" s="7">
        <v>87369573</v>
      </c>
      <c r="D51" s="7"/>
      <c r="E51" s="7" t="s">
        <v>118</v>
      </c>
      <c r="F51" s="7" t="s">
        <v>65</v>
      </c>
      <c r="G51" s="7" t="s">
        <v>35</v>
      </c>
      <c r="H51" s="7" t="s">
        <v>35</v>
      </c>
      <c r="I51" s="7" t="s">
        <v>29</v>
      </c>
      <c r="J51" s="7" t="s">
        <v>50</v>
      </c>
      <c r="K51" s="7" t="s">
        <v>31</v>
      </c>
      <c r="L51" s="7">
        <v>1</v>
      </c>
      <c r="M51" s="7">
        <v>3.11</v>
      </c>
      <c r="N51" s="7">
        <v>5.35</v>
      </c>
      <c r="O51" s="7">
        <v>6</v>
      </c>
      <c r="P51" s="8">
        <v>0</v>
      </c>
      <c r="Q51" s="8">
        <v>43.34</v>
      </c>
      <c r="R51" s="8">
        <v>10.4</v>
      </c>
      <c r="S51" s="8">
        <v>27.56</v>
      </c>
      <c r="T51" s="8">
        <v>0</v>
      </c>
      <c r="U51" s="8">
        <f t="shared" si="0"/>
        <v>81.3</v>
      </c>
      <c r="V51" s="8">
        <v>12.2</v>
      </c>
      <c r="W51" s="8">
        <f t="shared" si="1"/>
        <v>93.5</v>
      </c>
      <c r="X51" s="8" t="s">
        <v>187</v>
      </c>
      <c r="Y51" s="9" t="s">
        <v>32</v>
      </c>
      <c r="Z51" s="7"/>
    </row>
    <row r="52" spans="1:26" s="10" customFormat="1" ht="16.899999999999999" customHeight="1" x14ac:dyDescent="0.25">
      <c r="A52" s="6">
        <v>45238</v>
      </c>
      <c r="B52" s="7" t="s">
        <v>38</v>
      </c>
      <c r="C52" s="7"/>
      <c r="D52" s="7"/>
      <c r="E52" s="7" t="s">
        <v>118</v>
      </c>
      <c r="F52" s="7" t="s">
        <v>39</v>
      </c>
      <c r="G52" s="7" t="s">
        <v>35</v>
      </c>
      <c r="H52" s="7" t="s">
        <v>35</v>
      </c>
      <c r="I52" s="7" t="s">
        <v>40</v>
      </c>
      <c r="J52" s="7" t="s">
        <v>41</v>
      </c>
      <c r="K52" s="7" t="s">
        <v>31</v>
      </c>
      <c r="L52" s="7">
        <v>1</v>
      </c>
      <c r="M52" s="7">
        <v>25.3</v>
      </c>
      <c r="N52" s="7">
        <v>20.92</v>
      </c>
      <c r="O52" s="7">
        <v>26</v>
      </c>
      <c r="P52" s="8">
        <v>0</v>
      </c>
      <c r="Q52" s="8">
        <v>45.24</v>
      </c>
      <c r="R52" s="8">
        <v>10.4</v>
      </c>
      <c r="S52" s="8">
        <v>123.59</v>
      </c>
      <c r="T52" s="8">
        <v>149.12</v>
      </c>
      <c r="U52" s="8">
        <f t="shared" si="0"/>
        <v>328.35</v>
      </c>
      <c r="V52" s="8">
        <v>49.25</v>
      </c>
      <c r="W52" s="8">
        <f t="shared" si="1"/>
        <v>377.6</v>
      </c>
      <c r="X52" s="8" t="s">
        <v>187</v>
      </c>
      <c r="Y52" s="9" t="s">
        <v>32</v>
      </c>
      <c r="Z52" s="7"/>
    </row>
    <row r="53" spans="1:26" s="10" customFormat="1" ht="16.899999999999999" customHeight="1" x14ac:dyDescent="0.25">
      <c r="A53" s="6">
        <v>45238</v>
      </c>
      <c r="B53" s="7" t="s">
        <v>42</v>
      </c>
      <c r="C53" s="7"/>
      <c r="D53" s="7"/>
      <c r="E53" s="7" t="s">
        <v>118</v>
      </c>
      <c r="F53" s="7" t="s">
        <v>43</v>
      </c>
      <c r="G53" s="7" t="s">
        <v>35</v>
      </c>
      <c r="H53" s="7" t="s">
        <v>35</v>
      </c>
      <c r="I53" s="7" t="s">
        <v>29</v>
      </c>
      <c r="J53" s="7" t="s">
        <v>44</v>
      </c>
      <c r="K53" s="7" t="s">
        <v>31</v>
      </c>
      <c r="L53" s="7">
        <v>1</v>
      </c>
      <c r="M53" s="7">
        <v>606</v>
      </c>
      <c r="N53" s="7">
        <v>353.93</v>
      </c>
      <c r="O53" s="7">
        <v>606</v>
      </c>
      <c r="P53" s="8">
        <v>0</v>
      </c>
      <c r="Q53" s="8">
        <v>787.8</v>
      </c>
      <c r="R53" s="8">
        <v>10.4</v>
      </c>
      <c r="S53" s="8">
        <v>1204.3399999999999</v>
      </c>
      <c r="T53" s="8">
        <v>1106.1199999999999</v>
      </c>
      <c r="U53" s="8">
        <f t="shared" si="0"/>
        <v>3108.66</v>
      </c>
      <c r="V53" s="8">
        <v>466.3</v>
      </c>
      <c r="W53" s="8">
        <f t="shared" si="1"/>
        <v>3574.96</v>
      </c>
      <c r="X53" s="8" t="s">
        <v>187</v>
      </c>
      <c r="Y53" s="9" t="s">
        <v>32</v>
      </c>
      <c r="Z53" s="7"/>
    </row>
    <row r="54" spans="1:26" s="10" customFormat="1" ht="16.899999999999999" customHeight="1" x14ac:dyDescent="0.25">
      <c r="A54" s="6">
        <v>45238</v>
      </c>
      <c r="B54" s="7" t="s">
        <v>45</v>
      </c>
      <c r="C54" s="7"/>
      <c r="D54" s="7"/>
      <c r="E54" s="7" t="s">
        <v>118</v>
      </c>
      <c r="F54" s="7" t="s">
        <v>46</v>
      </c>
      <c r="G54" s="7" t="s">
        <v>35</v>
      </c>
      <c r="H54" s="7" t="s">
        <v>35</v>
      </c>
      <c r="I54" s="7" t="s">
        <v>29</v>
      </c>
      <c r="J54" s="7" t="s">
        <v>47</v>
      </c>
      <c r="K54" s="7" t="s">
        <v>31</v>
      </c>
      <c r="L54" s="7">
        <v>1</v>
      </c>
      <c r="M54" s="7">
        <v>50.5</v>
      </c>
      <c r="N54" s="7">
        <v>202.61</v>
      </c>
      <c r="O54" s="7">
        <v>203</v>
      </c>
      <c r="P54" s="8">
        <v>0</v>
      </c>
      <c r="Q54" s="8">
        <v>263.89999999999998</v>
      </c>
      <c r="R54" s="8">
        <v>10.4</v>
      </c>
      <c r="S54" s="8">
        <v>574.15</v>
      </c>
      <c r="T54" s="8">
        <v>638.99</v>
      </c>
      <c r="U54" s="8">
        <f t="shared" si="0"/>
        <v>1487.44</v>
      </c>
      <c r="V54" s="8">
        <v>223.12</v>
      </c>
      <c r="W54" s="8">
        <f t="shared" si="1"/>
        <v>1710.56</v>
      </c>
      <c r="X54" s="8" t="s">
        <v>187</v>
      </c>
      <c r="Y54" s="9" t="s">
        <v>32</v>
      </c>
      <c r="Z54" s="7"/>
    </row>
    <row r="55" spans="1:26" s="10" customFormat="1" ht="16.899999999999999" customHeight="1" x14ac:dyDescent="0.25">
      <c r="A55" s="6">
        <v>45238</v>
      </c>
      <c r="B55" s="7" t="s">
        <v>48</v>
      </c>
      <c r="C55" s="7"/>
      <c r="D55" s="7"/>
      <c r="E55" s="7" t="s">
        <v>118</v>
      </c>
      <c r="F55" s="7" t="s">
        <v>49</v>
      </c>
      <c r="G55" s="7" t="s">
        <v>35</v>
      </c>
      <c r="H55" s="7" t="s">
        <v>35</v>
      </c>
      <c r="I55" s="7" t="s">
        <v>29</v>
      </c>
      <c r="J55" s="7" t="s">
        <v>50</v>
      </c>
      <c r="K55" s="7" t="s">
        <v>31</v>
      </c>
      <c r="L55" s="7">
        <v>1</v>
      </c>
      <c r="M55" s="7">
        <v>950.4</v>
      </c>
      <c r="N55" s="7">
        <v>373.32</v>
      </c>
      <c r="O55" s="7">
        <v>951</v>
      </c>
      <c r="P55" s="8">
        <v>0</v>
      </c>
      <c r="Q55" s="8">
        <v>1236.3</v>
      </c>
      <c r="R55" s="8">
        <v>10.4</v>
      </c>
      <c r="S55" s="8">
        <v>786.16</v>
      </c>
      <c r="T55" s="8">
        <v>0</v>
      </c>
      <c r="U55" s="8">
        <f t="shared" si="0"/>
        <v>2032.8600000000001</v>
      </c>
      <c r="V55" s="8">
        <v>304.93</v>
      </c>
      <c r="W55" s="8">
        <f t="shared" si="1"/>
        <v>2337.79</v>
      </c>
      <c r="X55" s="8" t="s">
        <v>187</v>
      </c>
      <c r="Y55" s="9" t="s">
        <v>32</v>
      </c>
      <c r="Z55" s="7"/>
    </row>
    <row r="56" spans="1:26" s="10" customFormat="1" ht="16.899999999999999" customHeight="1" x14ac:dyDescent="0.25">
      <c r="A56" s="6">
        <v>45238</v>
      </c>
      <c r="B56" s="7" t="s">
        <v>51</v>
      </c>
      <c r="C56" s="7"/>
      <c r="D56" s="7"/>
      <c r="E56" s="7" t="s">
        <v>118</v>
      </c>
      <c r="F56" s="7" t="s">
        <v>52</v>
      </c>
      <c r="G56" s="7" t="s">
        <v>35</v>
      </c>
      <c r="H56" s="7" t="s">
        <v>35</v>
      </c>
      <c r="I56" s="7" t="s">
        <v>29</v>
      </c>
      <c r="J56" s="7" t="s">
        <v>53</v>
      </c>
      <c r="K56" s="7" t="s">
        <v>31</v>
      </c>
      <c r="L56" s="7">
        <v>1</v>
      </c>
      <c r="M56" s="7">
        <v>101</v>
      </c>
      <c r="N56" s="7">
        <v>168</v>
      </c>
      <c r="O56" s="7">
        <v>168</v>
      </c>
      <c r="P56" s="8">
        <v>0</v>
      </c>
      <c r="Q56" s="8">
        <v>218.4</v>
      </c>
      <c r="R56" s="8">
        <v>10.4</v>
      </c>
      <c r="S56" s="8">
        <v>382.7</v>
      </c>
      <c r="T56" s="8">
        <v>383.42</v>
      </c>
      <c r="U56" s="8">
        <f t="shared" si="0"/>
        <v>994.92000000000007</v>
      </c>
      <c r="V56" s="8">
        <v>149.24</v>
      </c>
      <c r="W56" s="8">
        <f t="shared" si="1"/>
        <v>1144.1600000000001</v>
      </c>
      <c r="X56" s="8" t="s">
        <v>187</v>
      </c>
      <c r="Y56" s="9" t="s">
        <v>32</v>
      </c>
      <c r="Z56" s="7"/>
    </row>
    <row r="57" spans="1:26" s="10" customFormat="1" ht="16.899999999999999" customHeight="1" x14ac:dyDescent="0.25">
      <c r="A57" s="6">
        <v>45238</v>
      </c>
      <c r="B57" s="7" t="s">
        <v>54</v>
      </c>
      <c r="C57" s="7"/>
      <c r="D57" s="7"/>
      <c r="E57" s="7" t="s">
        <v>118</v>
      </c>
      <c r="F57" s="7" t="s">
        <v>55</v>
      </c>
      <c r="G57" s="7" t="s">
        <v>35</v>
      </c>
      <c r="H57" s="7" t="s">
        <v>35</v>
      </c>
      <c r="I57" s="7" t="s">
        <v>56</v>
      </c>
      <c r="J57" s="7" t="s">
        <v>57</v>
      </c>
      <c r="K57" s="7" t="s">
        <v>31</v>
      </c>
      <c r="L57" s="7">
        <v>2</v>
      </c>
      <c r="M57" s="7">
        <v>1001</v>
      </c>
      <c r="N57" s="7">
        <v>710.86</v>
      </c>
      <c r="O57" s="7">
        <v>1001</v>
      </c>
      <c r="P57" s="8">
        <v>0</v>
      </c>
      <c r="Q57" s="8">
        <v>1801.8</v>
      </c>
      <c r="R57" s="8">
        <v>10.4</v>
      </c>
      <c r="S57" s="8">
        <v>1145.76</v>
      </c>
      <c r="T57" s="8">
        <v>0</v>
      </c>
      <c r="U57" s="8">
        <f t="shared" si="0"/>
        <v>2957.96</v>
      </c>
      <c r="V57" s="8">
        <v>443.69</v>
      </c>
      <c r="W57" s="8">
        <f t="shared" si="1"/>
        <v>3401.65</v>
      </c>
      <c r="X57" s="8" t="s">
        <v>187</v>
      </c>
      <c r="Y57" s="9" t="s">
        <v>32</v>
      </c>
      <c r="Z57" s="7"/>
    </row>
    <row r="58" spans="1:26" s="10" customFormat="1" ht="16.899999999999999" customHeight="1" x14ac:dyDescent="0.25">
      <c r="A58" s="6">
        <v>45238</v>
      </c>
      <c r="B58" s="7" t="s">
        <v>58</v>
      </c>
      <c r="C58" s="7">
        <v>87367759</v>
      </c>
      <c r="D58" s="7"/>
      <c r="E58" s="7" t="s">
        <v>118</v>
      </c>
      <c r="F58" s="7" t="s">
        <v>59</v>
      </c>
      <c r="G58" s="7" t="s">
        <v>35</v>
      </c>
      <c r="H58" s="7" t="s">
        <v>35</v>
      </c>
      <c r="I58" s="7" t="s">
        <v>40</v>
      </c>
      <c r="J58" s="7" t="s">
        <v>60</v>
      </c>
      <c r="K58" s="7" t="s">
        <v>31</v>
      </c>
      <c r="L58" s="7">
        <v>1</v>
      </c>
      <c r="M58" s="7">
        <v>5.18</v>
      </c>
      <c r="N58" s="7">
        <v>5.18</v>
      </c>
      <c r="O58" s="7">
        <v>6</v>
      </c>
      <c r="P58" s="8">
        <v>0</v>
      </c>
      <c r="Q58" s="8">
        <v>43.34</v>
      </c>
      <c r="R58" s="8">
        <v>10.4</v>
      </c>
      <c r="S58" s="8">
        <v>27.56</v>
      </c>
      <c r="T58" s="8">
        <v>0</v>
      </c>
      <c r="U58" s="8">
        <f t="shared" si="0"/>
        <v>81.3</v>
      </c>
      <c r="V58" s="8">
        <v>12.2</v>
      </c>
      <c r="W58" s="8">
        <f t="shared" si="1"/>
        <v>93.5</v>
      </c>
      <c r="X58" s="8" t="s">
        <v>187</v>
      </c>
      <c r="Y58" s="9" t="s">
        <v>32</v>
      </c>
      <c r="Z58" s="7"/>
    </row>
    <row r="59" spans="1:26" s="10" customFormat="1" ht="16.899999999999999" customHeight="1" x14ac:dyDescent="0.25">
      <c r="A59" s="6">
        <v>45238</v>
      </c>
      <c r="B59" s="7" t="s">
        <v>61</v>
      </c>
      <c r="C59" s="7"/>
      <c r="D59" s="7"/>
      <c r="E59" s="7" t="s">
        <v>118</v>
      </c>
      <c r="F59" s="7" t="s">
        <v>62</v>
      </c>
      <c r="G59" s="7" t="s">
        <v>35</v>
      </c>
      <c r="H59" s="7" t="s">
        <v>35</v>
      </c>
      <c r="I59" s="7" t="s">
        <v>29</v>
      </c>
      <c r="J59" s="7" t="s">
        <v>63</v>
      </c>
      <c r="K59" s="7" t="s">
        <v>31</v>
      </c>
      <c r="L59" s="7">
        <v>1</v>
      </c>
      <c r="M59" s="7">
        <v>8.1300000000000008</v>
      </c>
      <c r="N59" s="7">
        <v>10.119999999999999</v>
      </c>
      <c r="O59" s="7">
        <v>11</v>
      </c>
      <c r="P59" s="8">
        <v>0</v>
      </c>
      <c r="Q59" s="8">
        <v>43.34</v>
      </c>
      <c r="R59" s="8">
        <v>10.4</v>
      </c>
      <c r="S59" s="8">
        <v>27.56</v>
      </c>
      <c r="T59" s="8">
        <v>0</v>
      </c>
      <c r="U59" s="8">
        <f t="shared" si="0"/>
        <v>81.3</v>
      </c>
      <c r="V59" s="8">
        <v>12.2</v>
      </c>
      <c r="W59" s="8">
        <f t="shared" si="1"/>
        <v>93.5</v>
      </c>
      <c r="X59" s="8" t="s">
        <v>187</v>
      </c>
      <c r="Y59" s="9" t="s">
        <v>32</v>
      </c>
      <c r="Z59" s="7"/>
    </row>
    <row r="60" spans="1:26" s="10" customFormat="1" ht="16.899999999999999" customHeight="1" x14ac:dyDescent="0.25">
      <c r="A60" s="6">
        <v>45238</v>
      </c>
      <c r="B60" s="7" t="s">
        <v>64</v>
      </c>
      <c r="C60" s="7"/>
      <c r="D60" s="7"/>
      <c r="E60" s="7" t="s">
        <v>118</v>
      </c>
      <c r="F60" s="7" t="s">
        <v>65</v>
      </c>
      <c r="G60" s="7" t="s">
        <v>35</v>
      </c>
      <c r="H60" s="7" t="s">
        <v>35</v>
      </c>
      <c r="I60" s="7" t="s">
        <v>29</v>
      </c>
      <c r="J60" s="7" t="s">
        <v>50</v>
      </c>
      <c r="K60" s="7" t="s">
        <v>31</v>
      </c>
      <c r="L60" s="7">
        <v>1</v>
      </c>
      <c r="M60" s="7">
        <v>2.0699999999999998</v>
      </c>
      <c r="N60" s="7">
        <v>2.34</v>
      </c>
      <c r="O60" s="7">
        <v>3</v>
      </c>
      <c r="P60" s="8">
        <v>0</v>
      </c>
      <c r="Q60" s="8">
        <v>43.34</v>
      </c>
      <c r="R60" s="8">
        <v>10.4</v>
      </c>
      <c r="S60" s="8">
        <v>27.56</v>
      </c>
      <c r="T60" s="8">
        <v>0</v>
      </c>
      <c r="U60" s="8">
        <f t="shared" si="0"/>
        <v>81.3</v>
      </c>
      <c r="V60" s="8">
        <v>12.2</v>
      </c>
      <c r="W60" s="8">
        <f t="shared" si="1"/>
        <v>93.5</v>
      </c>
      <c r="X60" s="8" t="s">
        <v>187</v>
      </c>
      <c r="Y60" s="9" t="s">
        <v>32</v>
      </c>
      <c r="Z60" s="7"/>
    </row>
    <row r="61" spans="1:26" s="10" customFormat="1" ht="16.899999999999999" customHeight="1" x14ac:dyDescent="0.25">
      <c r="A61" s="6">
        <v>45240</v>
      </c>
      <c r="B61" s="7" t="s">
        <v>105</v>
      </c>
      <c r="C61" s="7">
        <v>87369271</v>
      </c>
      <c r="D61" s="7"/>
      <c r="E61" s="7" t="s">
        <v>67</v>
      </c>
      <c r="F61" s="7" t="s">
        <v>106</v>
      </c>
      <c r="G61" s="7" t="s">
        <v>35</v>
      </c>
      <c r="H61" s="7" t="s">
        <v>35</v>
      </c>
      <c r="I61" s="7" t="s">
        <v>35</v>
      </c>
      <c r="J61" s="7" t="s">
        <v>107</v>
      </c>
      <c r="K61" s="7" t="s">
        <v>31</v>
      </c>
      <c r="L61" s="7">
        <v>1</v>
      </c>
      <c r="M61" s="7">
        <v>18.09</v>
      </c>
      <c r="N61" s="7">
        <v>5.46</v>
      </c>
      <c r="O61" s="7">
        <v>19</v>
      </c>
      <c r="P61" s="8">
        <v>0</v>
      </c>
      <c r="Q61" s="8">
        <v>43.34</v>
      </c>
      <c r="R61" s="8">
        <v>10.4</v>
      </c>
      <c r="S61" s="8">
        <v>115.04</v>
      </c>
      <c r="T61" s="8">
        <v>137.57</v>
      </c>
      <c r="U61" s="8">
        <f t="shared" si="0"/>
        <v>306.35000000000002</v>
      </c>
      <c r="V61" s="8">
        <v>45.95</v>
      </c>
      <c r="W61" s="8">
        <f t="shared" si="1"/>
        <v>352.3</v>
      </c>
      <c r="X61" s="8" t="s">
        <v>187</v>
      </c>
      <c r="Y61" s="9" t="s">
        <v>32</v>
      </c>
      <c r="Z61" s="7"/>
    </row>
    <row r="62" spans="1:26" s="10" customFormat="1" ht="16.899999999999999" customHeight="1" x14ac:dyDescent="0.25">
      <c r="A62" s="6">
        <v>45238</v>
      </c>
      <c r="B62" s="7" t="s">
        <v>66</v>
      </c>
      <c r="C62" s="7">
        <v>87366247</v>
      </c>
      <c r="D62" s="7"/>
      <c r="E62" s="7" t="s">
        <v>67</v>
      </c>
      <c r="F62" s="7" t="s">
        <v>180</v>
      </c>
      <c r="G62" s="7" t="s">
        <v>35</v>
      </c>
      <c r="H62" s="7" t="s">
        <v>35</v>
      </c>
      <c r="I62" s="7" t="s">
        <v>68</v>
      </c>
      <c r="J62" s="7" t="s">
        <v>69</v>
      </c>
      <c r="K62" s="7" t="s">
        <v>31</v>
      </c>
      <c r="L62" s="7">
        <v>1</v>
      </c>
      <c r="M62" s="7">
        <v>21</v>
      </c>
      <c r="N62" s="7">
        <v>8.41</v>
      </c>
      <c r="O62" s="7">
        <v>21</v>
      </c>
      <c r="P62" s="8">
        <v>0</v>
      </c>
      <c r="Q62" s="8">
        <v>43.34</v>
      </c>
      <c r="R62" s="8">
        <v>10.4</v>
      </c>
      <c r="S62" s="8">
        <v>27.56</v>
      </c>
      <c r="T62" s="8">
        <v>0</v>
      </c>
      <c r="U62" s="8">
        <f t="shared" si="0"/>
        <v>81.3</v>
      </c>
      <c r="V62" s="8">
        <v>12.2</v>
      </c>
      <c r="W62" s="8">
        <f t="shared" si="1"/>
        <v>93.5</v>
      </c>
      <c r="X62" s="8" t="s">
        <v>187</v>
      </c>
      <c r="Y62" s="9" t="s">
        <v>32</v>
      </c>
      <c r="Z62" s="7"/>
    </row>
    <row r="63" spans="1:26" s="10" customFormat="1" ht="16.899999999999999" customHeight="1" x14ac:dyDescent="0.25">
      <c r="A63" s="12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3"/>
      <c r="Q63" s="13"/>
      <c r="R63" s="13"/>
      <c r="S63" s="13"/>
      <c r="T63" s="13"/>
      <c r="U63" s="13"/>
      <c r="V63" s="13"/>
      <c r="W63" s="13"/>
      <c r="X63" s="14"/>
      <c r="Y63" s="11"/>
    </row>
    <row r="64" spans="1:26" s="10" customFormat="1" ht="16.899999999999999" customHeight="1" x14ac:dyDescent="0.25">
      <c r="A64" s="12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3"/>
      <c r="Q64" s="13"/>
      <c r="R64" s="13"/>
      <c r="S64" s="13"/>
      <c r="T64" s="13"/>
      <c r="U64" s="13"/>
      <c r="V64" s="13"/>
      <c r="W64" s="13"/>
      <c r="X64" s="14"/>
      <c r="Y64" s="11"/>
    </row>
    <row r="65" spans="1:25" s="10" customFormat="1" ht="16.899999999999999" customHeight="1" x14ac:dyDescent="0.25">
      <c r="A65" s="12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3"/>
      <c r="Q65" s="13"/>
      <c r="R65" s="13"/>
      <c r="S65" s="13"/>
      <c r="T65" s="13"/>
      <c r="U65" s="13"/>
      <c r="V65" s="13"/>
      <c r="W65" s="13"/>
      <c r="X65" s="14"/>
      <c r="Y65" s="11"/>
    </row>
    <row r="66" spans="1:25" s="10" customFormat="1" ht="16.899999999999999" customHeight="1" x14ac:dyDescent="0.25">
      <c r="A66" s="12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3"/>
      <c r="Q66" s="13"/>
      <c r="R66" s="13"/>
      <c r="S66" s="13"/>
      <c r="T66" s="13"/>
      <c r="U66" s="13"/>
      <c r="V66" s="13"/>
      <c r="W66" s="13"/>
      <c r="X66" s="14"/>
      <c r="Y66" s="11"/>
    </row>
    <row r="67" spans="1:25" s="10" customFormat="1" ht="16.899999999999999" customHeight="1" x14ac:dyDescent="0.25">
      <c r="A67" s="12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3"/>
      <c r="Q67" s="13"/>
      <c r="R67" s="13"/>
      <c r="S67" s="13"/>
      <c r="T67" s="13"/>
      <c r="U67" s="13"/>
      <c r="V67" s="13"/>
      <c r="W67" s="13"/>
      <c r="X67" s="14"/>
      <c r="Y67" s="11"/>
    </row>
    <row r="68" spans="1:25" s="10" customFormat="1" ht="16.899999999999999" customHeight="1" x14ac:dyDescent="0.25">
      <c r="A68" s="12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3"/>
      <c r="P68" s="13"/>
      <c r="Q68" s="13"/>
      <c r="R68" s="13"/>
      <c r="S68" s="13"/>
      <c r="T68" s="13"/>
      <c r="U68" s="13"/>
      <c r="V68" s="13"/>
      <c r="W68" s="14"/>
      <c r="X68" s="11"/>
    </row>
    <row r="69" spans="1:25" s="10" customFormat="1" ht="16.899999999999999" customHeight="1" x14ac:dyDescent="0.25">
      <c r="A69" s="12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3"/>
      <c r="P69" s="13"/>
      <c r="Q69" s="13"/>
      <c r="R69" s="13"/>
      <c r="S69" s="13"/>
      <c r="T69" s="13"/>
      <c r="U69" s="13"/>
      <c r="V69" s="13"/>
      <c r="W69" s="14"/>
      <c r="X69" s="11"/>
    </row>
    <row r="70" spans="1:25" s="10" customFormat="1" ht="16.899999999999999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3"/>
      <c r="P70" s="13"/>
      <c r="Q70" s="13"/>
      <c r="R70" s="13"/>
      <c r="S70" s="13"/>
      <c r="T70" s="13"/>
      <c r="U70" s="13"/>
      <c r="V70" s="13"/>
      <c r="W70" s="14"/>
      <c r="X70" s="11"/>
    </row>
    <row r="71" spans="1:25" s="10" customFormat="1" ht="16.899999999999999" customHeight="1" x14ac:dyDescent="0.25">
      <c r="A71" s="12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3"/>
      <c r="P71" s="13"/>
      <c r="Q71" s="13"/>
      <c r="R71" s="13"/>
      <c r="S71" s="13"/>
      <c r="T71" s="13"/>
      <c r="U71" s="13"/>
      <c r="V71" s="13"/>
      <c r="W71" s="14"/>
      <c r="X71" s="11"/>
    </row>
    <row r="72" spans="1:25" s="10" customFormat="1" ht="16.899999999999999" customHeight="1" x14ac:dyDescent="0.25">
      <c r="A72" s="12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3"/>
      <c r="P72" s="13"/>
      <c r="Q72" s="13"/>
      <c r="R72" s="13"/>
      <c r="S72" s="13"/>
      <c r="T72" s="13"/>
      <c r="U72" s="13"/>
      <c r="V72" s="13"/>
      <c r="W72" s="14"/>
      <c r="X72" s="11"/>
    </row>
    <row r="73" spans="1:25" s="10" customFormat="1" ht="16.899999999999999" customHeight="1" x14ac:dyDescent="0.25">
      <c r="A73" s="12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3"/>
      <c r="P73" s="13"/>
      <c r="Q73" s="13"/>
      <c r="R73" s="13"/>
      <c r="S73" s="13"/>
      <c r="T73" s="13"/>
      <c r="U73" s="13"/>
      <c r="V73" s="13"/>
      <c r="W73" s="14"/>
      <c r="X73" s="11"/>
    </row>
    <row r="74" spans="1:25" s="10" customFormat="1" ht="16.899999999999999" customHeight="1" x14ac:dyDescent="0.25">
      <c r="A74" s="12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3"/>
      <c r="P74" s="13"/>
      <c r="Q74" s="13"/>
      <c r="R74" s="13"/>
      <c r="S74" s="13"/>
      <c r="T74" s="13"/>
      <c r="U74" s="13"/>
      <c r="V74" s="13"/>
      <c r="W74" s="14"/>
      <c r="X74" s="11"/>
    </row>
    <row r="75" spans="1:25" s="10" customFormat="1" ht="16.899999999999999" customHeight="1" x14ac:dyDescent="0.25">
      <c r="A75" s="12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3"/>
      <c r="P75" s="13"/>
      <c r="Q75" s="13"/>
      <c r="R75" s="13"/>
      <c r="S75" s="13"/>
      <c r="T75" s="13"/>
      <c r="U75" s="13"/>
      <c r="V75" s="13"/>
      <c r="W75" s="14"/>
      <c r="X75" s="11"/>
    </row>
    <row r="76" spans="1:25" s="10" customFormat="1" ht="16.899999999999999" customHeight="1" x14ac:dyDescent="0.25">
      <c r="A76" s="12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3"/>
      <c r="P76" s="13"/>
      <c r="Q76" s="13"/>
      <c r="R76" s="13"/>
      <c r="S76" s="13"/>
      <c r="T76" s="13"/>
      <c r="U76" s="13"/>
      <c r="V76" s="13"/>
      <c r="W76" s="14"/>
      <c r="X76" s="11"/>
    </row>
    <row r="77" spans="1:25" s="10" customFormat="1" ht="16.899999999999999" customHeight="1" x14ac:dyDescent="0.25">
      <c r="A77" s="12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3"/>
      <c r="P77" s="13"/>
      <c r="Q77" s="13"/>
      <c r="R77" s="13"/>
      <c r="S77" s="13"/>
      <c r="T77" s="13"/>
      <c r="U77" s="13"/>
      <c r="V77" s="13"/>
      <c r="W77" s="14"/>
      <c r="X77" s="11"/>
    </row>
    <row r="78" spans="1:25" s="10" customFormat="1" ht="16.899999999999999" customHeight="1" x14ac:dyDescent="0.25">
      <c r="A78" s="12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3"/>
      <c r="P78" s="13"/>
      <c r="Q78" s="13"/>
      <c r="R78" s="13"/>
      <c r="S78" s="13"/>
      <c r="T78" s="13"/>
      <c r="U78" s="13"/>
      <c r="V78" s="13"/>
      <c r="W78" s="14"/>
      <c r="X78" s="11"/>
    </row>
    <row r="79" spans="1:25" s="10" customFormat="1" ht="16.899999999999999" customHeight="1" x14ac:dyDescent="0.25">
      <c r="A79" s="12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3"/>
      <c r="P79" s="13"/>
      <c r="Q79" s="13"/>
      <c r="R79" s="13"/>
      <c r="S79" s="13"/>
      <c r="T79" s="13"/>
      <c r="U79" s="13"/>
      <c r="V79" s="13"/>
      <c r="W79" s="14"/>
      <c r="X79" s="11"/>
    </row>
    <row r="80" spans="1:25" s="10" customFormat="1" ht="16.899999999999999" customHeight="1" x14ac:dyDescent="0.25">
      <c r="A80" s="12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3"/>
      <c r="P80" s="13"/>
      <c r="Q80" s="13"/>
      <c r="R80" s="13"/>
      <c r="S80" s="13"/>
      <c r="T80" s="13"/>
      <c r="U80" s="13"/>
      <c r="V80" s="13"/>
      <c r="W80" s="14"/>
      <c r="X80" s="11"/>
    </row>
    <row r="81" spans="1:24" s="10" customFormat="1" ht="16.899999999999999" customHeight="1" x14ac:dyDescent="0.25">
      <c r="A81" s="12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3"/>
      <c r="P81" s="13"/>
      <c r="Q81" s="13"/>
      <c r="R81" s="13"/>
      <c r="S81" s="13"/>
      <c r="T81" s="13"/>
      <c r="U81" s="13"/>
      <c r="V81" s="13"/>
      <c r="W81" s="14"/>
      <c r="X81" s="11"/>
    </row>
    <row r="82" spans="1:24" s="10" customFormat="1" ht="16.899999999999999" customHeight="1" x14ac:dyDescent="0.25">
      <c r="A82" s="12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3"/>
      <c r="P82" s="13"/>
      <c r="Q82" s="13"/>
      <c r="R82" s="13"/>
      <c r="S82" s="13"/>
      <c r="T82" s="13"/>
      <c r="U82" s="13"/>
      <c r="V82" s="13"/>
      <c r="W82" s="14"/>
      <c r="X82" s="11"/>
    </row>
    <row r="83" spans="1:24" s="10" customFormat="1" ht="16.899999999999999" customHeight="1" x14ac:dyDescent="0.25">
      <c r="A83" s="12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3"/>
      <c r="P83" s="13"/>
      <c r="Q83" s="13"/>
      <c r="R83" s="13"/>
      <c r="S83" s="13"/>
      <c r="T83" s="13"/>
      <c r="U83" s="13"/>
      <c r="V83" s="13"/>
      <c r="W83" s="14"/>
      <c r="X83" s="11"/>
    </row>
    <row r="84" spans="1:24" s="10" customFormat="1" ht="16.899999999999999" customHeight="1" x14ac:dyDescent="0.25">
      <c r="A84" s="12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3"/>
      <c r="P84" s="13"/>
      <c r="Q84" s="13"/>
      <c r="R84" s="13"/>
      <c r="S84" s="13"/>
      <c r="T84" s="13"/>
      <c r="U84" s="13"/>
      <c r="V84" s="13"/>
      <c r="W84" s="14"/>
      <c r="X84" s="11"/>
    </row>
    <row r="85" spans="1:24" s="10" customFormat="1" ht="16.899999999999999" customHeight="1" x14ac:dyDescent="0.25">
      <c r="A85" s="12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3"/>
      <c r="P85" s="13"/>
      <c r="Q85" s="13"/>
      <c r="R85" s="13"/>
      <c r="S85" s="13"/>
      <c r="T85" s="13"/>
      <c r="U85" s="13"/>
      <c r="V85" s="13"/>
      <c r="W85" s="14"/>
      <c r="X85" s="11"/>
    </row>
    <row r="86" spans="1:24" s="10" customFormat="1" ht="16.899999999999999" customHeight="1" x14ac:dyDescent="0.25">
      <c r="A86" s="12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3"/>
      <c r="P86" s="13"/>
      <c r="Q86" s="13"/>
      <c r="R86" s="13"/>
      <c r="S86" s="13"/>
      <c r="T86" s="13"/>
      <c r="U86" s="13"/>
      <c r="V86" s="13"/>
      <c r="W86" s="14"/>
      <c r="X86" s="11"/>
    </row>
    <row r="87" spans="1:24" s="10" customFormat="1" ht="16.899999999999999" customHeight="1" x14ac:dyDescent="0.25">
      <c r="A87" s="12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3"/>
      <c r="P87" s="13"/>
      <c r="Q87" s="13"/>
      <c r="R87" s="13"/>
      <c r="S87" s="13"/>
      <c r="T87" s="13"/>
      <c r="U87" s="13"/>
      <c r="V87" s="13"/>
      <c r="W87" s="14"/>
      <c r="X87" s="11"/>
    </row>
    <row r="88" spans="1:24" s="10" customFormat="1" ht="16.899999999999999" customHeight="1" x14ac:dyDescent="0.25">
      <c r="A88" s="12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3"/>
      <c r="P88" s="13"/>
      <c r="Q88" s="13"/>
      <c r="R88" s="13"/>
      <c r="S88" s="13"/>
      <c r="T88" s="13"/>
      <c r="U88" s="13"/>
      <c r="V88" s="13"/>
      <c r="W88" s="14"/>
      <c r="X88" s="11"/>
    </row>
    <row r="89" spans="1:24" s="10" customFormat="1" ht="16.899999999999999" customHeight="1" x14ac:dyDescent="0.25">
      <c r="A89" s="12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3"/>
      <c r="P89" s="13"/>
      <c r="Q89" s="13"/>
      <c r="R89" s="13"/>
      <c r="S89" s="13"/>
      <c r="T89" s="13"/>
      <c r="U89" s="13"/>
      <c r="V89" s="13"/>
      <c r="W89" s="14"/>
      <c r="X89" s="11"/>
    </row>
    <row r="90" spans="1:24" s="10" customFormat="1" ht="16.899999999999999" customHeight="1" x14ac:dyDescent="0.25">
      <c r="A90" s="12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3"/>
      <c r="P90" s="13"/>
      <c r="Q90" s="13"/>
      <c r="R90" s="13"/>
      <c r="S90" s="13"/>
      <c r="T90" s="13"/>
      <c r="U90" s="13"/>
      <c r="V90" s="13"/>
      <c r="W90" s="14"/>
      <c r="X90" s="11"/>
    </row>
    <row r="91" spans="1:24" s="10" customFormat="1" ht="16.899999999999999" customHeight="1" x14ac:dyDescent="0.25">
      <c r="A91" s="12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3"/>
      <c r="P91" s="13"/>
      <c r="Q91" s="13"/>
      <c r="R91" s="13"/>
      <c r="S91" s="13"/>
      <c r="T91" s="13"/>
      <c r="U91" s="13"/>
      <c r="V91" s="13"/>
      <c r="W91" s="14"/>
      <c r="X91" s="11"/>
    </row>
    <row r="92" spans="1:24" s="10" customFormat="1" ht="16.899999999999999" customHeight="1" x14ac:dyDescent="0.25">
      <c r="A92" s="12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3"/>
      <c r="P92" s="13"/>
      <c r="Q92" s="13"/>
      <c r="R92" s="13"/>
      <c r="S92" s="13"/>
      <c r="T92" s="13"/>
      <c r="U92" s="13"/>
      <c r="V92" s="13"/>
      <c r="W92" s="14"/>
      <c r="X92" s="11"/>
    </row>
    <row r="93" spans="1:24" s="10" customFormat="1" ht="16.899999999999999" customHeight="1" x14ac:dyDescent="0.25">
      <c r="A93" s="12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3"/>
      <c r="P93" s="13"/>
      <c r="Q93" s="13"/>
      <c r="R93" s="13"/>
      <c r="S93" s="13"/>
      <c r="T93" s="13"/>
      <c r="U93" s="13"/>
      <c r="V93" s="13"/>
      <c r="W93" s="14"/>
      <c r="X93" s="11"/>
    </row>
    <row r="94" spans="1:24" s="10" customFormat="1" ht="16.899999999999999" customHeight="1" x14ac:dyDescent="0.25">
      <c r="A94" s="12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3"/>
      <c r="P94" s="13"/>
      <c r="Q94" s="13"/>
      <c r="R94" s="13"/>
      <c r="S94" s="13"/>
      <c r="T94" s="13"/>
      <c r="U94" s="13"/>
      <c r="V94" s="13"/>
      <c r="W94" s="14"/>
      <c r="X94" s="11"/>
    </row>
    <row r="95" spans="1:24" s="10" customFormat="1" ht="16.899999999999999" customHeight="1" x14ac:dyDescent="0.25">
      <c r="A95" s="12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3"/>
      <c r="P95" s="13"/>
      <c r="Q95" s="13"/>
      <c r="R95" s="13"/>
      <c r="S95" s="13"/>
      <c r="T95" s="13"/>
      <c r="U95" s="13"/>
      <c r="V95" s="13"/>
      <c r="W95" s="14"/>
      <c r="X95" s="11"/>
    </row>
    <row r="96" spans="1:24" s="10" customFormat="1" ht="16.899999999999999" customHeight="1" x14ac:dyDescent="0.25">
      <c r="A96" s="12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3"/>
      <c r="P96" s="13"/>
      <c r="Q96" s="13"/>
      <c r="R96" s="13"/>
      <c r="S96" s="13"/>
      <c r="T96" s="13"/>
      <c r="U96" s="13"/>
      <c r="V96" s="13"/>
      <c r="W96" s="14"/>
      <c r="X96" s="11"/>
    </row>
    <row r="97" spans="1:24" s="10" customFormat="1" ht="16.899999999999999" customHeight="1" x14ac:dyDescent="0.25">
      <c r="A97" s="12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3"/>
      <c r="P97" s="13"/>
      <c r="Q97" s="13"/>
      <c r="R97" s="13"/>
      <c r="S97" s="13"/>
      <c r="T97" s="13"/>
      <c r="U97" s="13"/>
      <c r="V97" s="13"/>
      <c r="W97" s="14"/>
      <c r="X97" s="11"/>
    </row>
    <row r="98" spans="1:24" s="10" customFormat="1" ht="16.899999999999999" customHeight="1" x14ac:dyDescent="0.25">
      <c r="A98" s="12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3"/>
      <c r="P98" s="13"/>
      <c r="Q98" s="13"/>
      <c r="R98" s="13"/>
      <c r="S98" s="13"/>
      <c r="T98" s="13"/>
      <c r="U98" s="13"/>
      <c r="V98" s="13"/>
      <c r="W98" s="14"/>
      <c r="X98" s="11"/>
    </row>
    <row r="99" spans="1:24" s="10" customFormat="1" ht="16.899999999999999" customHeight="1" x14ac:dyDescent="0.25">
      <c r="A99" s="12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3"/>
      <c r="P99" s="13"/>
      <c r="Q99" s="13"/>
      <c r="R99" s="13"/>
      <c r="S99" s="13"/>
      <c r="T99" s="13"/>
      <c r="U99" s="13"/>
      <c r="V99" s="13"/>
      <c r="W99" s="14"/>
      <c r="X99" s="11"/>
    </row>
    <row r="100" spans="1:24" s="10" customFormat="1" ht="16.899999999999999" customHeight="1" x14ac:dyDescent="0.25">
      <c r="A100" s="12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3"/>
      <c r="P100" s="13"/>
      <c r="Q100" s="13"/>
      <c r="R100" s="13"/>
      <c r="S100" s="13"/>
      <c r="T100" s="13"/>
      <c r="U100" s="13"/>
      <c r="V100" s="13"/>
      <c r="W100" s="14"/>
      <c r="X100" s="11"/>
    </row>
    <row r="101" spans="1:24" s="10" customFormat="1" ht="16.899999999999999" customHeight="1" x14ac:dyDescent="0.25">
      <c r="A101" s="12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3"/>
      <c r="P101" s="13"/>
      <c r="Q101" s="13"/>
      <c r="R101" s="13"/>
      <c r="S101" s="13"/>
      <c r="T101" s="13"/>
      <c r="U101" s="13"/>
      <c r="V101" s="13"/>
      <c r="W101" s="14"/>
      <c r="X101" s="11"/>
    </row>
    <row r="102" spans="1:24" s="10" customFormat="1" ht="16.899999999999999" customHeight="1" x14ac:dyDescent="0.25">
      <c r="A102" s="12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3"/>
      <c r="P102" s="13"/>
      <c r="Q102" s="13"/>
      <c r="R102" s="13"/>
      <c r="S102" s="13"/>
      <c r="T102" s="13"/>
      <c r="U102" s="13"/>
      <c r="V102" s="13"/>
      <c r="W102" s="14"/>
      <c r="X102" s="11"/>
    </row>
    <row r="103" spans="1:24" s="10" customFormat="1" ht="16.899999999999999" customHeight="1" x14ac:dyDescent="0.25">
      <c r="A103" s="12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3"/>
      <c r="P103" s="13"/>
      <c r="Q103" s="13"/>
      <c r="R103" s="13"/>
      <c r="S103" s="13"/>
      <c r="T103" s="13"/>
      <c r="U103" s="13"/>
      <c r="V103" s="13"/>
      <c r="W103" s="14"/>
      <c r="X103" s="11"/>
    </row>
    <row r="104" spans="1:24" s="10" customFormat="1" ht="16.899999999999999" customHeight="1" x14ac:dyDescent="0.25">
      <c r="A104" s="12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3"/>
      <c r="P104" s="13"/>
      <c r="Q104" s="13"/>
      <c r="R104" s="13"/>
      <c r="S104" s="13"/>
      <c r="T104" s="13"/>
      <c r="U104" s="13"/>
      <c r="V104" s="13"/>
      <c r="W104" s="14"/>
      <c r="X104" s="11"/>
    </row>
    <row r="105" spans="1:24" s="10" customFormat="1" ht="16.899999999999999" customHeight="1" x14ac:dyDescent="0.25">
      <c r="A105" s="12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3"/>
      <c r="P105" s="13"/>
      <c r="Q105" s="13"/>
      <c r="R105" s="13"/>
      <c r="S105" s="13"/>
      <c r="T105" s="13"/>
      <c r="U105" s="13"/>
      <c r="V105" s="13"/>
      <c r="W105" s="14"/>
      <c r="X105" s="11"/>
    </row>
    <row r="106" spans="1:24" s="10" customFormat="1" ht="16.899999999999999" customHeight="1" x14ac:dyDescent="0.25">
      <c r="A106" s="12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3"/>
      <c r="P106" s="13"/>
      <c r="Q106" s="13"/>
      <c r="R106" s="13"/>
      <c r="S106" s="13"/>
      <c r="T106" s="13"/>
      <c r="U106" s="13"/>
      <c r="V106" s="13"/>
      <c r="W106" s="14"/>
      <c r="X106" s="11"/>
    </row>
    <row r="107" spans="1:24" s="10" customFormat="1" ht="16.899999999999999" customHeight="1" x14ac:dyDescent="0.25">
      <c r="A107" s="12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3"/>
      <c r="P107" s="13"/>
      <c r="Q107" s="13"/>
      <c r="R107" s="13"/>
      <c r="S107" s="13"/>
      <c r="T107" s="13"/>
      <c r="U107" s="13"/>
      <c r="V107" s="13"/>
      <c r="W107" s="14"/>
      <c r="X107" s="11"/>
    </row>
    <row r="108" spans="1:24" s="10" customFormat="1" ht="16.899999999999999" customHeight="1" x14ac:dyDescent="0.25">
      <c r="A108" s="12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3"/>
      <c r="P108" s="13"/>
      <c r="Q108" s="13"/>
      <c r="R108" s="13"/>
      <c r="S108" s="13"/>
      <c r="T108" s="13"/>
      <c r="U108" s="13"/>
      <c r="V108" s="13"/>
      <c r="W108" s="14"/>
      <c r="X108" s="11"/>
    </row>
    <row r="109" spans="1:24" s="10" customFormat="1" ht="16.899999999999999" customHeight="1" x14ac:dyDescent="0.25">
      <c r="A109" s="12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3"/>
      <c r="P109" s="13"/>
      <c r="Q109" s="13"/>
      <c r="R109" s="13"/>
      <c r="S109" s="13"/>
      <c r="T109" s="13"/>
      <c r="U109" s="13"/>
      <c r="V109" s="13"/>
      <c r="W109" s="14"/>
      <c r="X109" s="11"/>
    </row>
    <row r="110" spans="1:24" s="10" customFormat="1" ht="16.899999999999999" customHeight="1" x14ac:dyDescent="0.25">
      <c r="A110" s="12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3"/>
      <c r="P110" s="13"/>
      <c r="Q110" s="13"/>
      <c r="R110" s="13"/>
      <c r="S110" s="13"/>
      <c r="T110" s="13"/>
      <c r="U110" s="13"/>
      <c r="V110" s="13"/>
      <c r="W110" s="14"/>
      <c r="X110" s="11"/>
    </row>
    <row r="111" spans="1:24" s="10" customFormat="1" ht="16.899999999999999" customHeight="1" x14ac:dyDescent="0.25">
      <c r="A111" s="12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3"/>
      <c r="P111" s="13"/>
      <c r="Q111" s="13"/>
      <c r="R111" s="13"/>
      <c r="S111" s="13"/>
      <c r="T111" s="13"/>
      <c r="U111" s="13"/>
      <c r="V111" s="13"/>
      <c r="W111" s="14"/>
      <c r="X111" s="11"/>
    </row>
    <row r="112" spans="1:24" s="10" customFormat="1" ht="16.899999999999999" customHeight="1" x14ac:dyDescent="0.25">
      <c r="A112" s="12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3"/>
      <c r="P112" s="13"/>
      <c r="Q112" s="13"/>
      <c r="R112" s="13"/>
      <c r="S112" s="13"/>
      <c r="T112" s="13"/>
      <c r="U112" s="13"/>
      <c r="V112" s="13"/>
      <c r="W112" s="14"/>
      <c r="X112" s="11"/>
    </row>
    <row r="113" spans="1:24" s="10" customFormat="1" ht="16.899999999999999" customHeight="1" x14ac:dyDescent="0.25">
      <c r="A113" s="12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3"/>
      <c r="P113" s="13"/>
      <c r="Q113" s="13"/>
      <c r="R113" s="13"/>
      <c r="S113" s="13"/>
      <c r="T113" s="13"/>
      <c r="U113" s="13"/>
      <c r="V113" s="13"/>
      <c r="W113" s="14"/>
      <c r="X113" s="11"/>
    </row>
    <row r="114" spans="1:24" s="10" customFormat="1" ht="16.899999999999999" customHeight="1" x14ac:dyDescent="0.25">
      <c r="A114" s="12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3"/>
      <c r="P114" s="13"/>
      <c r="Q114" s="13"/>
      <c r="R114" s="13"/>
      <c r="S114" s="13"/>
      <c r="T114" s="13"/>
      <c r="U114" s="13"/>
      <c r="V114" s="13"/>
      <c r="W114" s="14"/>
      <c r="X114" s="11"/>
    </row>
    <row r="115" spans="1:24" s="10" customFormat="1" ht="16.899999999999999" customHeight="1" x14ac:dyDescent="0.25">
      <c r="A115" s="12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3"/>
      <c r="P115" s="13"/>
      <c r="Q115" s="13"/>
      <c r="R115" s="13"/>
      <c r="S115" s="13"/>
      <c r="T115" s="13"/>
      <c r="U115" s="13"/>
      <c r="V115" s="13"/>
      <c r="W115" s="14"/>
      <c r="X115" s="11"/>
    </row>
    <row r="116" spans="1:24" s="10" customFormat="1" ht="16.899999999999999" customHeight="1" x14ac:dyDescent="0.25">
      <c r="A116" s="12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3"/>
      <c r="P116" s="13"/>
      <c r="Q116" s="13"/>
      <c r="R116" s="13"/>
      <c r="S116" s="13"/>
      <c r="T116" s="13"/>
      <c r="U116" s="13"/>
      <c r="V116" s="13"/>
      <c r="W116" s="14"/>
      <c r="X116" s="11"/>
    </row>
    <row r="117" spans="1:24" s="10" customFormat="1" ht="16.899999999999999" customHeight="1" x14ac:dyDescent="0.25">
      <c r="A117" s="12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3"/>
      <c r="P117" s="13"/>
      <c r="Q117" s="13"/>
      <c r="R117" s="13"/>
      <c r="S117" s="13"/>
      <c r="T117" s="13"/>
      <c r="U117" s="13"/>
      <c r="V117" s="13"/>
      <c r="W117" s="14"/>
      <c r="X117" s="11"/>
    </row>
    <row r="118" spans="1:24" s="10" customFormat="1" ht="16.899999999999999" customHeight="1" x14ac:dyDescent="0.25">
      <c r="A118" s="12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3"/>
      <c r="P118" s="13"/>
      <c r="Q118" s="13"/>
      <c r="R118" s="13"/>
      <c r="S118" s="13"/>
      <c r="T118" s="13"/>
      <c r="U118" s="13"/>
      <c r="V118" s="13"/>
      <c r="W118" s="14"/>
      <c r="X118" s="11"/>
    </row>
    <row r="119" spans="1:24" s="10" customFormat="1" ht="16.899999999999999" customHeight="1" x14ac:dyDescent="0.25">
      <c r="A119" s="12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3"/>
      <c r="P119" s="13"/>
      <c r="Q119" s="13"/>
      <c r="R119" s="13"/>
      <c r="S119" s="13"/>
      <c r="T119" s="13"/>
      <c r="U119" s="13"/>
      <c r="V119" s="13"/>
      <c r="W119" s="14"/>
      <c r="X119" s="11"/>
    </row>
    <row r="120" spans="1:24" s="10" customFormat="1" ht="16.899999999999999" customHeight="1" x14ac:dyDescent="0.25">
      <c r="A120" s="12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3"/>
      <c r="P120" s="13"/>
      <c r="Q120" s="13"/>
      <c r="R120" s="13"/>
      <c r="S120" s="13"/>
      <c r="T120" s="13"/>
      <c r="U120" s="13"/>
      <c r="V120" s="13"/>
      <c r="W120" s="14"/>
      <c r="X120" s="11"/>
    </row>
    <row r="121" spans="1:24" s="10" customFormat="1" ht="16.899999999999999" customHeight="1" x14ac:dyDescent="0.25">
      <c r="A121" s="12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3"/>
      <c r="P121" s="13"/>
      <c r="Q121" s="13"/>
      <c r="R121" s="13"/>
      <c r="S121" s="13"/>
      <c r="T121" s="13"/>
      <c r="U121" s="13"/>
      <c r="V121" s="13"/>
      <c r="W121" s="14"/>
      <c r="X121" s="11"/>
    </row>
    <row r="122" spans="1:24" s="10" customFormat="1" ht="16.899999999999999" customHeight="1" x14ac:dyDescent="0.25">
      <c r="A122" s="12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3"/>
      <c r="P122" s="13"/>
      <c r="Q122" s="13"/>
      <c r="R122" s="13"/>
      <c r="S122" s="13"/>
      <c r="T122" s="13"/>
      <c r="U122" s="13"/>
      <c r="V122" s="13"/>
      <c r="W122" s="14"/>
      <c r="X122" s="11"/>
    </row>
    <row r="123" spans="1:24" s="10" customFormat="1" ht="16.899999999999999" customHeight="1" x14ac:dyDescent="0.25">
      <c r="A123" s="12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3"/>
      <c r="P123" s="13"/>
      <c r="Q123" s="13"/>
      <c r="R123" s="13"/>
      <c r="S123" s="13"/>
      <c r="T123" s="13"/>
      <c r="U123" s="13"/>
      <c r="V123" s="13"/>
      <c r="W123" s="14"/>
      <c r="X123" s="11"/>
    </row>
    <row r="124" spans="1:24" s="10" customFormat="1" ht="16.899999999999999" customHeight="1" x14ac:dyDescent="0.25">
      <c r="A124" s="12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3"/>
      <c r="P124" s="13"/>
      <c r="Q124" s="13"/>
      <c r="R124" s="13"/>
      <c r="S124" s="13"/>
      <c r="T124" s="13"/>
      <c r="U124" s="13"/>
      <c r="V124" s="13"/>
      <c r="W124" s="14"/>
      <c r="X124" s="11"/>
    </row>
    <row r="125" spans="1:24" s="10" customFormat="1" ht="16.899999999999999" customHeight="1" x14ac:dyDescent="0.25">
      <c r="A125" s="12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3"/>
      <c r="P125" s="13"/>
      <c r="Q125" s="13"/>
      <c r="R125" s="13"/>
      <c r="S125" s="13"/>
      <c r="T125" s="13"/>
      <c r="U125" s="13"/>
      <c r="V125" s="13"/>
      <c r="W125" s="14"/>
      <c r="X125" s="11"/>
    </row>
    <row r="126" spans="1:24" s="10" customFormat="1" ht="16.899999999999999" customHeight="1" x14ac:dyDescent="0.25">
      <c r="A126" s="12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3"/>
      <c r="P126" s="13"/>
      <c r="Q126" s="13"/>
      <c r="R126" s="13"/>
      <c r="S126" s="13"/>
      <c r="T126" s="13"/>
      <c r="U126" s="13"/>
      <c r="V126" s="13"/>
      <c r="W126" s="14"/>
      <c r="X126" s="11"/>
    </row>
    <row r="127" spans="1:24" s="10" customFormat="1" ht="16.899999999999999" customHeight="1" x14ac:dyDescent="0.25">
      <c r="A127" s="12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3"/>
      <c r="P127" s="13"/>
      <c r="Q127" s="13"/>
      <c r="R127" s="13"/>
      <c r="S127" s="13"/>
      <c r="T127" s="13"/>
      <c r="U127" s="13"/>
      <c r="V127" s="13"/>
      <c r="W127" s="14"/>
      <c r="X127" s="11"/>
    </row>
    <row r="128" spans="1:24" s="10" customFormat="1" ht="16.899999999999999" customHeight="1" x14ac:dyDescent="0.25">
      <c r="A128" s="12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3"/>
      <c r="P128" s="13"/>
      <c r="Q128" s="13"/>
      <c r="R128" s="13"/>
      <c r="S128" s="13"/>
      <c r="T128" s="13"/>
      <c r="U128" s="13"/>
      <c r="V128" s="13"/>
      <c r="W128" s="14"/>
      <c r="X128" s="11"/>
    </row>
    <row r="129" spans="1:24" s="10" customFormat="1" ht="16.899999999999999" customHeight="1" x14ac:dyDescent="0.25">
      <c r="A129" s="12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3"/>
      <c r="P129" s="13"/>
      <c r="Q129" s="13"/>
      <c r="R129" s="13"/>
      <c r="S129" s="13"/>
      <c r="T129" s="13"/>
      <c r="U129" s="13"/>
      <c r="V129" s="13"/>
      <c r="W129" s="14"/>
      <c r="X129" s="11"/>
    </row>
    <row r="130" spans="1:24" s="10" customFormat="1" ht="16.899999999999999" customHeight="1" x14ac:dyDescent="0.25">
      <c r="A130" s="12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3"/>
      <c r="P130" s="13"/>
      <c r="Q130" s="13"/>
      <c r="R130" s="13"/>
      <c r="S130" s="13"/>
      <c r="T130" s="13"/>
      <c r="U130" s="13"/>
      <c r="V130" s="13"/>
      <c r="W130" s="14"/>
      <c r="X130" s="11"/>
    </row>
    <row r="131" spans="1:24" s="10" customFormat="1" ht="16.899999999999999" customHeight="1" x14ac:dyDescent="0.25">
      <c r="A131" s="12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3"/>
      <c r="P131" s="13"/>
      <c r="Q131" s="13"/>
      <c r="R131" s="13"/>
      <c r="S131" s="13"/>
      <c r="T131" s="13"/>
      <c r="U131" s="13"/>
      <c r="V131" s="13"/>
      <c r="W131" s="14"/>
      <c r="X131" s="11"/>
    </row>
    <row r="132" spans="1:24" s="10" customFormat="1" ht="16.899999999999999" customHeight="1" x14ac:dyDescent="0.25">
      <c r="A132" s="12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3"/>
      <c r="P132" s="13"/>
      <c r="Q132" s="13"/>
      <c r="R132" s="13"/>
      <c r="S132" s="13"/>
      <c r="T132" s="13"/>
      <c r="U132" s="13"/>
      <c r="V132" s="13"/>
      <c r="W132" s="14"/>
      <c r="X132" s="11"/>
    </row>
    <row r="133" spans="1:24" s="10" customFormat="1" ht="16.899999999999999" customHeight="1" x14ac:dyDescent="0.25">
      <c r="A133" s="12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3"/>
      <c r="P133" s="13"/>
      <c r="Q133" s="13"/>
      <c r="R133" s="13"/>
      <c r="S133" s="13"/>
      <c r="T133" s="13"/>
      <c r="U133" s="13"/>
      <c r="V133" s="13"/>
      <c r="W133" s="14"/>
      <c r="X133" s="11"/>
    </row>
  </sheetData>
  <sortState ref="A2:AB129">
    <sortCondition ref="B2:B129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2023-11-17T06:51:05Z</dcterms:created>
  <dcterms:modified xsi:type="dcterms:W3CDTF">2023-11-20T08:51:25Z</dcterms:modified>
</cp:coreProperties>
</file>