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390" windowWidth="22695" windowHeight="8490"/>
  </bookViews>
  <sheets>
    <sheet name="MOV004" sheetId="1" r:id="rId1"/>
  </sheets>
  <calcPr calcId="145621"/>
</workbook>
</file>

<file path=xl/calcChain.xml><?xml version="1.0" encoding="utf-8"?>
<calcChain xmlns="http://schemas.openxmlformats.org/spreadsheetml/2006/main">
  <c r="V5" i="1" l="1"/>
  <c r="V10" i="1"/>
  <c r="V13" i="1"/>
  <c r="T3" i="1"/>
  <c r="V3" i="1" s="1"/>
  <c r="T4" i="1"/>
  <c r="V4" i="1" s="1"/>
  <c r="T5" i="1"/>
  <c r="T6" i="1"/>
  <c r="V6" i="1" s="1"/>
  <c r="T7" i="1"/>
  <c r="V7" i="1" s="1"/>
  <c r="T8" i="1"/>
  <c r="V8" i="1" s="1"/>
  <c r="T9" i="1"/>
  <c r="V9" i="1" s="1"/>
  <c r="T10" i="1"/>
  <c r="T11" i="1"/>
  <c r="V11" i="1" s="1"/>
  <c r="T12" i="1"/>
  <c r="V12" i="1" s="1"/>
  <c r="T13" i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" i="1"/>
  <c r="V2" i="1" s="1"/>
</calcChain>
</file>

<file path=xl/sharedStrings.xml><?xml version="1.0" encoding="utf-8"?>
<sst xmlns="http://schemas.openxmlformats.org/spreadsheetml/2006/main" count="225" uniqueCount="70">
  <si>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</si>
  <si>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</si>
  <si>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</si>
  <si>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</si>
  <si>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</si>
  <si>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</si>
  <si>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</si>
  <si>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</si>
  <si>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</si>
  <si>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</si>
  <si>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</si>
  <si>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</si>
  <si>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</si>
  <si>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</si>
  <si>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</si>
  <si>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</si>
  <si>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</si>
  <si>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</si>
  <si>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</si>
  <si>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</si>
  <si>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</si>
  <si>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</si>
  <si>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</si>
  <si>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</si>
  <si>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</si>
  <si>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1938405</t>
  </si>
  <si>
    <t>SHZEN</t>
  </si>
  <si>
    <t>PROFICOS</t>
  </si>
  <si>
    <t>CPT</t>
  </si>
  <si>
    <t>JNB</t>
  </si>
  <si>
    <t>EDENVALE (JNB)</t>
  </si>
  <si>
    <t>DOOR</t>
  </si>
  <si>
    <t>MOV004</t>
  </si>
  <si>
    <t>1938414</t>
  </si>
  <si>
    <t>2025071</t>
  </si>
  <si>
    <t>OTTERY</t>
  </si>
  <si>
    <t>2078948</t>
  </si>
  <si>
    <t>BOTTLE PRINTERS</t>
  </si>
  <si>
    <t>2078952</t>
  </si>
  <si>
    <t>SHEZEN</t>
  </si>
  <si>
    <t>CAPE TOWN</t>
  </si>
  <si>
    <t>2070197</t>
  </si>
  <si>
    <t>PEPPINA</t>
  </si>
  <si>
    <t>SHEZEN OTTERY</t>
  </si>
  <si>
    <t>1938460</t>
  </si>
  <si>
    <t>PRIME PRODUCT</t>
  </si>
  <si>
    <t>PTA</t>
  </si>
  <si>
    <t>PELINDABA</t>
  </si>
  <si>
    <t>1938247</t>
  </si>
  <si>
    <t>BOTTLE PRINTERS JHB</t>
  </si>
  <si>
    <t>BRAMLEY</t>
  </si>
  <si>
    <t>1908708</t>
  </si>
  <si>
    <t>2059767</t>
  </si>
  <si>
    <t>1961017P</t>
  </si>
  <si>
    <t>PRIME PRODUCT MANUFACTURING</t>
  </si>
  <si>
    <t>1938352</t>
  </si>
  <si>
    <t>BOTTLER PRINTERS</t>
  </si>
  <si>
    <t>MIDRAND</t>
  </si>
  <si>
    <t>2010294</t>
  </si>
  <si>
    <t>2059765</t>
  </si>
  <si>
    <t>2056717</t>
  </si>
  <si>
    <t>1961018D</t>
  </si>
  <si>
    <t>PRIME PRODUCTS</t>
  </si>
  <si>
    <t>2040382</t>
  </si>
  <si>
    <t>PEPPENA</t>
  </si>
  <si>
    <t>1938406</t>
  </si>
  <si>
    <t>1938461</t>
  </si>
  <si>
    <t>1938407</t>
  </si>
  <si>
    <t>INV242388</t>
  </si>
  <si>
    <t xml:space="preserve">SHZEN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</si>
</sst>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Fill="1" applyBorder="1"/>
    <xf numFmtId="0" fontId="1" fillId="0" borderId="0" xfId="0" applyFont="1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tabSelected="1" workbookViewId="0">
      <selection activeCell="L27" sqref="L27"/>
    </sheetView>
  </sheetViews>
  <sheetFormatPr defaultRowHeight="15" x14ac:dyDescent="0.25"/>
  <cols>
    <col min="1" max="1" width="12.7109375" bestFit="1" customWidth="1"/>
    <col min="10" max="10" width="7.7109375" customWidth="1"/>
    <col min="16" max="16" width="15.28515625" customWidth="1"/>
    <col min="17" max="17" width="9.140625" bestFit="1" customWidth="1"/>
    <col min="18" max="18" width="10.140625" bestFit="1" customWidth="1"/>
    <col min="19" max="19" width="9.140625" bestFit="1" customWidth="1"/>
    <col min="20" max="22" width="11.5703125" bestFit="1" customWidth="1"/>
    <col min="23" max="23" width="10" bestFit="1" customWidth="1"/>
  </cols>
  <sheetData>
    <row r="1" spans="1:25" s="2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</row>
    <row r="2" spans="1:25" x14ac:dyDescent="0.3">
      <c r="A2" s="3">
        <v>44147</v>
      </c>
      <c r="B2" s="4" t="s">
        <v>25</v>
      </c>
      <c r="C2" s="4"/>
      <c r="D2" s="4" t="s">
        <v>26</v>
      </c>
      <c r="E2" s="4" t="s">
        <v>27</v>
      </c>
      <c r="F2" s="4" t="s">
        <v>28</v>
      </c>
      <c r="G2" s="4" t="s">
        <v>28</v>
      </c>
      <c r="H2" s="4" t="s">
        <v>29</v>
      </c>
      <c r="I2" s="4" t="s">
        <v>30</v>
      </c>
      <c r="J2" s="4" t="s">
        <v>31</v>
      </c>
      <c r="K2" s="4">
        <v>4</v>
      </c>
      <c r="L2" s="4">
        <v>537</v>
      </c>
      <c r="M2" s="4">
        <v>2068.3200000000002</v>
      </c>
      <c r="N2" s="4">
        <v>2069</v>
      </c>
      <c r="O2" s="4">
        <v>0</v>
      </c>
      <c r="P2" s="4">
        <v>3509.02</v>
      </c>
      <c r="Q2" s="6"/>
      <c r="R2" s="4">
        <v>515.12</v>
      </c>
      <c r="S2" s="4">
        <v>0</v>
      </c>
      <c r="T2" s="4">
        <f>P2+R2</f>
        <v>4024.14</v>
      </c>
      <c r="U2" s="4">
        <v>603.62</v>
      </c>
      <c r="V2" s="4">
        <f>T2+U2</f>
        <v>4627.76</v>
      </c>
      <c r="W2" s="4" t="s">
        <v>68</v>
      </c>
      <c r="X2" s="4" t="s">
        <v>32</v>
      </c>
      <c r="Y2" s="4"/>
    </row>
    <row r="3" spans="1:25" x14ac:dyDescent="0.3">
      <c r="A3" s="3">
        <v>44147</v>
      </c>
      <c r="B3" s="4" t="s">
        <v>33</v>
      </c>
      <c r="C3" s="4"/>
      <c r="D3" s="4" t="s">
        <v>26</v>
      </c>
      <c r="E3" s="4" t="s">
        <v>27</v>
      </c>
      <c r="F3" s="4" t="s">
        <v>28</v>
      </c>
      <c r="G3" s="4" t="s">
        <v>28</v>
      </c>
      <c r="H3" s="4" t="s">
        <v>29</v>
      </c>
      <c r="I3" s="4" t="s">
        <v>30</v>
      </c>
      <c r="J3" s="4" t="s">
        <v>31</v>
      </c>
      <c r="K3" s="4">
        <v>2</v>
      </c>
      <c r="L3" s="4">
        <v>942</v>
      </c>
      <c r="M3" s="4">
        <v>3909</v>
      </c>
      <c r="N3" s="4">
        <v>3909</v>
      </c>
      <c r="O3" s="4">
        <v>0</v>
      </c>
      <c r="P3" s="4">
        <v>6629.65</v>
      </c>
      <c r="Q3" s="6"/>
      <c r="R3" s="4">
        <v>973.24</v>
      </c>
      <c r="S3" s="4">
        <v>0</v>
      </c>
      <c r="T3" s="4">
        <f t="shared" ref="T3:T21" si="0">P3+R3</f>
        <v>7602.8899999999994</v>
      </c>
      <c r="U3" s="4">
        <v>1140.44</v>
      </c>
      <c r="V3" s="4">
        <f t="shared" ref="V3:V21" si="1">T3+U3</f>
        <v>8743.33</v>
      </c>
      <c r="W3" s="4" t="s">
        <v>68</v>
      </c>
      <c r="X3" s="4" t="s">
        <v>32</v>
      </c>
      <c r="Y3" s="4"/>
    </row>
    <row r="4" spans="1:25" x14ac:dyDescent="0.3">
      <c r="A4" s="3">
        <v>44148</v>
      </c>
      <c r="B4" s="4" t="s">
        <v>34</v>
      </c>
      <c r="C4" s="4"/>
      <c r="D4" s="4" t="s">
        <v>27</v>
      </c>
      <c r="E4" s="4" t="s">
        <v>26</v>
      </c>
      <c r="F4" s="4" t="s">
        <v>29</v>
      </c>
      <c r="G4" s="4" t="s">
        <v>29</v>
      </c>
      <c r="H4" s="4" t="s">
        <v>28</v>
      </c>
      <c r="I4" s="4" t="s">
        <v>35</v>
      </c>
      <c r="J4" s="4" t="s">
        <v>31</v>
      </c>
      <c r="K4" s="4">
        <v>1</v>
      </c>
      <c r="L4" s="4">
        <v>278</v>
      </c>
      <c r="M4" s="4">
        <v>208.08</v>
      </c>
      <c r="N4" s="4">
        <v>278</v>
      </c>
      <c r="O4" s="4">
        <v>0</v>
      </c>
      <c r="P4" s="4">
        <v>530.43000000000006</v>
      </c>
      <c r="Q4" s="6"/>
      <c r="R4" s="4">
        <v>77.86</v>
      </c>
      <c r="S4" s="4">
        <v>0</v>
      </c>
      <c r="T4" s="4">
        <f t="shared" si="0"/>
        <v>608.29000000000008</v>
      </c>
      <c r="U4" s="4">
        <v>91.25</v>
      </c>
      <c r="V4" s="4">
        <f t="shared" si="1"/>
        <v>699.54000000000008</v>
      </c>
      <c r="W4" s="4" t="s">
        <v>68</v>
      </c>
      <c r="X4" s="4" t="s">
        <v>32</v>
      </c>
      <c r="Y4" s="4"/>
    </row>
    <row r="5" spans="1:25" x14ac:dyDescent="0.3">
      <c r="A5" s="3">
        <v>44151</v>
      </c>
      <c r="B5" s="4" t="s">
        <v>36</v>
      </c>
      <c r="C5" s="4"/>
      <c r="D5" s="4" t="s">
        <v>37</v>
      </c>
      <c r="E5" s="4" t="s">
        <v>26</v>
      </c>
      <c r="F5" s="4" t="s">
        <v>29</v>
      </c>
      <c r="G5" s="4" t="s">
        <v>29</v>
      </c>
      <c r="H5" s="4" t="s">
        <v>28</v>
      </c>
      <c r="I5" s="4" t="s">
        <v>35</v>
      </c>
      <c r="J5" s="4" t="s">
        <v>31</v>
      </c>
      <c r="K5" s="4">
        <v>1</v>
      </c>
      <c r="L5" s="4">
        <v>118</v>
      </c>
      <c r="M5" s="4">
        <v>147.84</v>
      </c>
      <c r="N5" s="4">
        <v>148</v>
      </c>
      <c r="O5" s="4">
        <v>0</v>
      </c>
      <c r="P5" s="4">
        <v>282.38</v>
      </c>
      <c r="Q5" s="6"/>
      <c r="R5" s="4">
        <v>41.46</v>
      </c>
      <c r="S5" s="4">
        <v>0</v>
      </c>
      <c r="T5" s="4">
        <f t="shared" si="0"/>
        <v>323.83999999999997</v>
      </c>
      <c r="U5" s="4">
        <v>48.57</v>
      </c>
      <c r="V5" s="4">
        <f t="shared" si="1"/>
        <v>372.40999999999997</v>
      </c>
      <c r="W5" s="4" t="s">
        <v>68</v>
      </c>
      <c r="X5" s="4" t="s">
        <v>32</v>
      </c>
      <c r="Y5" s="4"/>
    </row>
    <row r="6" spans="1:25" x14ac:dyDescent="0.3">
      <c r="A6" s="3">
        <v>44151</v>
      </c>
      <c r="B6" s="4" t="s">
        <v>38</v>
      </c>
      <c r="C6" s="4"/>
      <c r="D6" s="4" t="s">
        <v>27</v>
      </c>
      <c r="E6" s="4" t="s">
        <v>39</v>
      </c>
      <c r="F6" s="4" t="s">
        <v>29</v>
      </c>
      <c r="G6" s="4" t="s">
        <v>29</v>
      </c>
      <c r="H6" s="4" t="s">
        <v>28</v>
      </c>
      <c r="I6" s="4" t="s">
        <v>40</v>
      </c>
      <c r="J6" s="4" t="s">
        <v>31</v>
      </c>
      <c r="K6" s="4">
        <v>1</v>
      </c>
      <c r="L6" s="4">
        <v>154</v>
      </c>
      <c r="M6" s="4">
        <v>141.97999999999999</v>
      </c>
      <c r="N6" s="4">
        <v>154</v>
      </c>
      <c r="O6" s="4">
        <v>0</v>
      </c>
      <c r="P6" s="4">
        <v>293.83</v>
      </c>
      <c r="Q6" s="6"/>
      <c r="R6" s="4">
        <v>43.14</v>
      </c>
      <c r="S6" s="4">
        <v>0</v>
      </c>
      <c r="T6" s="4">
        <f t="shared" si="0"/>
        <v>336.96999999999997</v>
      </c>
      <c r="U6" s="4">
        <v>50.54</v>
      </c>
      <c r="V6" s="4">
        <f t="shared" si="1"/>
        <v>387.51</v>
      </c>
      <c r="W6" s="4" t="s">
        <v>68</v>
      </c>
      <c r="X6" s="4" t="s">
        <v>32</v>
      </c>
      <c r="Y6" s="4"/>
    </row>
    <row r="7" spans="1:25" x14ac:dyDescent="0.3">
      <c r="A7" s="3">
        <v>44152</v>
      </c>
      <c r="B7" s="4" t="s">
        <v>41</v>
      </c>
      <c r="C7" s="4"/>
      <c r="D7" s="4" t="s">
        <v>42</v>
      </c>
      <c r="E7" s="4" t="s">
        <v>69</v>
      </c>
      <c r="F7" s="4" t="s">
        <v>29</v>
      </c>
      <c r="G7" s="4" t="s">
        <v>29</v>
      </c>
      <c r="H7" s="4" t="s">
        <v>28</v>
      </c>
      <c r="I7" s="4" t="s">
        <v>35</v>
      </c>
      <c r="J7" s="4" t="s">
        <v>31</v>
      </c>
      <c r="K7" s="4">
        <v>2</v>
      </c>
      <c r="L7" s="4">
        <v>784</v>
      </c>
      <c r="M7" s="4">
        <v>504.19</v>
      </c>
      <c r="N7" s="4">
        <v>784</v>
      </c>
      <c r="O7" s="4">
        <v>0</v>
      </c>
      <c r="P7" s="4">
        <v>1495.87</v>
      </c>
      <c r="Q7" s="6"/>
      <c r="R7" s="4">
        <v>219.59</v>
      </c>
      <c r="S7" s="4">
        <v>0</v>
      </c>
      <c r="T7" s="4">
        <f t="shared" si="0"/>
        <v>1715.4599999999998</v>
      </c>
      <c r="U7" s="4">
        <v>257.32</v>
      </c>
      <c r="V7" s="4">
        <f t="shared" si="1"/>
        <v>1972.7799999999997</v>
      </c>
      <c r="W7" s="4" t="s">
        <v>68</v>
      </c>
      <c r="X7" s="4" t="s">
        <v>32</v>
      </c>
      <c r="Y7" s="4"/>
    </row>
    <row r="8" spans="1:25" x14ac:dyDescent="0.3">
      <c r="A8" s="3">
        <v>44152</v>
      </c>
      <c r="B8" s="4" t="s">
        <v>44</v>
      </c>
      <c r="C8" s="4"/>
      <c r="D8" s="4" t="s">
        <v>26</v>
      </c>
      <c r="E8" s="4" t="s">
        <v>45</v>
      </c>
      <c r="F8" s="4" t="s">
        <v>28</v>
      </c>
      <c r="G8" s="4" t="s">
        <v>28</v>
      </c>
      <c r="H8" s="4" t="s">
        <v>46</v>
      </c>
      <c r="I8" s="4" t="s">
        <v>47</v>
      </c>
      <c r="J8" s="4" t="s">
        <v>31</v>
      </c>
      <c r="K8" s="4">
        <v>1</v>
      </c>
      <c r="L8" s="4">
        <v>72</v>
      </c>
      <c r="M8" s="4">
        <v>312</v>
      </c>
      <c r="N8" s="4">
        <v>312</v>
      </c>
      <c r="O8" s="4">
        <v>0</v>
      </c>
      <c r="P8" s="4">
        <v>644.9</v>
      </c>
      <c r="Q8" s="6"/>
      <c r="R8" s="4">
        <v>94.67</v>
      </c>
      <c r="S8" s="4">
        <v>0</v>
      </c>
      <c r="T8" s="4">
        <f t="shared" si="0"/>
        <v>739.56999999999994</v>
      </c>
      <c r="U8" s="4">
        <v>110.93</v>
      </c>
      <c r="V8" s="4">
        <f t="shared" si="1"/>
        <v>850.5</v>
      </c>
      <c r="W8" s="4" t="s">
        <v>68</v>
      </c>
      <c r="X8" s="4" t="s">
        <v>32</v>
      </c>
      <c r="Y8" s="4"/>
    </row>
    <row r="9" spans="1:25" x14ac:dyDescent="0.3">
      <c r="A9" s="3">
        <v>44153</v>
      </c>
      <c r="B9" s="4" t="s">
        <v>48</v>
      </c>
      <c r="C9" s="4"/>
      <c r="D9" s="4" t="s">
        <v>26</v>
      </c>
      <c r="E9" s="4" t="s">
        <v>49</v>
      </c>
      <c r="F9" s="4" t="s">
        <v>28</v>
      </c>
      <c r="G9" s="4" t="s">
        <v>28</v>
      </c>
      <c r="H9" s="4" t="s">
        <v>29</v>
      </c>
      <c r="I9" s="4" t="s">
        <v>50</v>
      </c>
      <c r="J9" s="4" t="s">
        <v>31</v>
      </c>
      <c r="K9" s="4">
        <v>1</v>
      </c>
      <c r="L9" s="4">
        <v>189</v>
      </c>
      <c r="M9" s="4">
        <v>182.4</v>
      </c>
      <c r="N9" s="4">
        <v>189</v>
      </c>
      <c r="O9" s="4">
        <v>0</v>
      </c>
      <c r="P9" s="4">
        <v>360.61</v>
      </c>
      <c r="Q9" s="6"/>
      <c r="R9" s="4">
        <v>52.94</v>
      </c>
      <c r="S9" s="4">
        <v>0</v>
      </c>
      <c r="T9" s="4">
        <f t="shared" si="0"/>
        <v>413.55</v>
      </c>
      <c r="U9" s="4">
        <v>62.04</v>
      </c>
      <c r="V9" s="4">
        <f t="shared" si="1"/>
        <v>475.59000000000003</v>
      </c>
      <c r="W9" s="4" t="s">
        <v>68</v>
      </c>
      <c r="X9" s="4" t="s">
        <v>32</v>
      </c>
      <c r="Y9" s="4"/>
    </row>
    <row r="10" spans="1:25" x14ac:dyDescent="0.3">
      <c r="A10" s="3">
        <v>44153</v>
      </c>
      <c r="B10" s="4" t="s">
        <v>51</v>
      </c>
      <c r="C10" s="4"/>
      <c r="D10" s="4" t="s">
        <v>37</v>
      </c>
      <c r="E10" s="4" t="s">
        <v>26</v>
      </c>
      <c r="F10" s="4" t="s">
        <v>29</v>
      </c>
      <c r="G10" s="4" t="s">
        <v>29</v>
      </c>
      <c r="H10" s="4" t="s">
        <v>28</v>
      </c>
      <c r="I10" s="4" t="s">
        <v>35</v>
      </c>
      <c r="J10" s="4" t="s">
        <v>31</v>
      </c>
      <c r="K10" s="4">
        <v>17</v>
      </c>
      <c r="L10" s="4">
        <v>51</v>
      </c>
      <c r="M10" s="4">
        <v>337.28</v>
      </c>
      <c r="N10" s="4">
        <v>338</v>
      </c>
      <c r="O10" s="4">
        <v>0</v>
      </c>
      <c r="P10" s="4">
        <v>644.9</v>
      </c>
      <c r="Q10" s="6"/>
      <c r="R10" s="4">
        <v>94.66</v>
      </c>
      <c r="S10" s="4">
        <v>0</v>
      </c>
      <c r="T10" s="4">
        <f t="shared" si="0"/>
        <v>739.56</v>
      </c>
      <c r="U10" s="4">
        <v>110.94</v>
      </c>
      <c r="V10" s="4">
        <f t="shared" si="1"/>
        <v>850.5</v>
      </c>
      <c r="W10" s="4" t="s">
        <v>68</v>
      </c>
      <c r="X10" s="4" t="s">
        <v>32</v>
      </c>
      <c r="Y10" s="4"/>
    </row>
    <row r="11" spans="1:25" x14ac:dyDescent="0.3">
      <c r="A11" s="3">
        <v>44154</v>
      </c>
      <c r="B11" s="4" t="s">
        <v>52</v>
      </c>
      <c r="C11" s="4"/>
      <c r="D11" s="4" t="s">
        <v>27</v>
      </c>
      <c r="E11" s="4" t="s">
        <v>26</v>
      </c>
      <c r="F11" s="4" t="s">
        <v>29</v>
      </c>
      <c r="G11" s="4" t="s">
        <v>29</v>
      </c>
      <c r="H11" s="4" t="s">
        <v>28</v>
      </c>
      <c r="I11" s="4" t="s">
        <v>35</v>
      </c>
      <c r="J11" s="4" t="s">
        <v>31</v>
      </c>
      <c r="K11" s="4">
        <v>3</v>
      </c>
      <c r="L11" s="4">
        <v>1477</v>
      </c>
      <c r="M11" s="4">
        <v>904.8</v>
      </c>
      <c r="N11" s="4">
        <v>1477</v>
      </c>
      <c r="O11" s="4">
        <v>0</v>
      </c>
      <c r="P11" s="4">
        <v>2505</v>
      </c>
      <c r="Q11" s="6"/>
      <c r="R11" s="4">
        <v>367.74</v>
      </c>
      <c r="S11" s="4">
        <v>0</v>
      </c>
      <c r="T11" s="4">
        <f t="shared" si="0"/>
        <v>2872.74</v>
      </c>
      <c r="U11" s="4">
        <v>430.92</v>
      </c>
      <c r="V11" s="4">
        <f t="shared" si="1"/>
        <v>3303.66</v>
      </c>
      <c r="W11" s="4" t="s">
        <v>68</v>
      </c>
      <c r="X11" s="4" t="s">
        <v>32</v>
      </c>
      <c r="Y11" s="4"/>
    </row>
    <row r="12" spans="1:25" x14ac:dyDescent="0.3">
      <c r="A12" s="3">
        <v>44154</v>
      </c>
      <c r="B12" s="4" t="s">
        <v>53</v>
      </c>
      <c r="C12" s="4"/>
      <c r="D12" s="4" t="s">
        <v>54</v>
      </c>
      <c r="E12" s="4" t="s">
        <v>26</v>
      </c>
      <c r="F12" s="4" t="s">
        <v>29</v>
      </c>
      <c r="G12" s="4" t="s">
        <v>46</v>
      </c>
      <c r="H12" s="4" t="s">
        <v>28</v>
      </c>
      <c r="I12" s="4" t="s">
        <v>35</v>
      </c>
      <c r="J12" s="4" t="s">
        <v>31</v>
      </c>
      <c r="K12" s="4">
        <v>2</v>
      </c>
      <c r="L12" s="4">
        <v>583</v>
      </c>
      <c r="M12" s="4">
        <v>456</v>
      </c>
      <c r="N12" s="4">
        <v>583</v>
      </c>
      <c r="O12" s="4">
        <v>0</v>
      </c>
      <c r="P12" s="4">
        <v>1205.06</v>
      </c>
      <c r="Q12" s="6"/>
      <c r="R12" s="4">
        <v>176.91</v>
      </c>
      <c r="S12" s="4">
        <v>0</v>
      </c>
      <c r="T12" s="4">
        <f t="shared" si="0"/>
        <v>1381.97</v>
      </c>
      <c r="U12" s="4">
        <v>207.3</v>
      </c>
      <c r="V12" s="4">
        <f t="shared" si="1"/>
        <v>1589.27</v>
      </c>
      <c r="W12" s="4" t="s">
        <v>68</v>
      </c>
      <c r="X12" s="4" t="s">
        <v>32</v>
      </c>
      <c r="Y12" s="4"/>
    </row>
    <row r="13" spans="1:25" x14ac:dyDescent="0.3">
      <c r="A13" s="3">
        <v>44155</v>
      </c>
      <c r="B13" s="4" t="s">
        <v>55</v>
      </c>
      <c r="C13" s="4"/>
      <c r="D13" s="4" t="s">
        <v>26</v>
      </c>
      <c r="E13" s="4" t="s">
        <v>56</v>
      </c>
      <c r="F13" s="4" t="s">
        <v>28</v>
      </c>
      <c r="G13" s="4" t="s">
        <v>28</v>
      </c>
      <c r="H13" s="4" t="s">
        <v>29</v>
      </c>
      <c r="I13" s="4" t="s">
        <v>57</v>
      </c>
      <c r="J13" s="4" t="s">
        <v>31</v>
      </c>
      <c r="K13" s="4">
        <v>1</v>
      </c>
      <c r="L13" s="4">
        <v>166</v>
      </c>
      <c r="M13" s="4">
        <v>408</v>
      </c>
      <c r="N13" s="4">
        <v>408</v>
      </c>
      <c r="O13" s="4">
        <v>0</v>
      </c>
      <c r="P13" s="4">
        <v>778.47</v>
      </c>
      <c r="Q13" s="6"/>
      <c r="R13" s="4">
        <v>114.27</v>
      </c>
      <c r="S13" s="4">
        <v>0</v>
      </c>
      <c r="T13" s="4">
        <f t="shared" si="0"/>
        <v>892.74</v>
      </c>
      <c r="U13" s="4">
        <v>133.9</v>
      </c>
      <c r="V13" s="4">
        <f t="shared" si="1"/>
        <v>1026.6400000000001</v>
      </c>
      <c r="W13" s="4" t="s">
        <v>68</v>
      </c>
      <c r="X13" s="4" t="s">
        <v>32</v>
      </c>
      <c r="Y13" s="4"/>
    </row>
    <row r="14" spans="1:25" x14ac:dyDescent="0.3">
      <c r="A14" s="3">
        <v>44158</v>
      </c>
      <c r="B14" s="4" t="s">
        <v>58</v>
      </c>
      <c r="C14" s="4"/>
      <c r="D14" s="4" t="s">
        <v>27</v>
      </c>
      <c r="E14" s="4" t="s">
        <v>26</v>
      </c>
      <c r="F14" s="4" t="s">
        <v>29</v>
      </c>
      <c r="G14" s="4" t="s">
        <v>29</v>
      </c>
      <c r="H14" s="4" t="s">
        <v>28</v>
      </c>
      <c r="I14" s="4" t="s">
        <v>35</v>
      </c>
      <c r="J14" s="4" t="s">
        <v>31</v>
      </c>
      <c r="K14" s="4">
        <v>2</v>
      </c>
      <c r="L14" s="4">
        <v>813</v>
      </c>
      <c r="M14" s="4">
        <v>554.4</v>
      </c>
      <c r="N14" s="4">
        <v>813</v>
      </c>
      <c r="O14" s="4">
        <v>0</v>
      </c>
      <c r="P14" s="4">
        <v>1551.21</v>
      </c>
      <c r="Q14" s="6"/>
      <c r="R14" s="4">
        <v>227.72</v>
      </c>
      <c r="S14" s="4">
        <v>0</v>
      </c>
      <c r="T14" s="4">
        <f t="shared" si="0"/>
        <v>1778.93</v>
      </c>
      <c r="U14" s="4">
        <v>266.84000000000003</v>
      </c>
      <c r="V14" s="4">
        <f t="shared" si="1"/>
        <v>2045.77</v>
      </c>
      <c r="W14" s="4" t="s">
        <v>68</v>
      </c>
      <c r="X14" s="4" t="s">
        <v>32</v>
      </c>
      <c r="Y14" s="4"/>
    </row>
    <row r="15" spans="1:25" x14ac:dyDescent="0.3">
      <c r="A15" s="3">
        <v>44159</v>
      </c>
      <c r="B15" s="4" t="s">
        <v>59</v>
      </c>
      <c r="C15" s="4"/>
      <c r="D15" s="4" t="s">
        <v>27</v>
      </c>
      <c r="E15" s="4" t="s">
        <v>26</v>
      </c>
      <c r="F15" s="4" t="s">
        <v>29</v>
      </c>
      <c r="G15" s="4" t="s">
        <v>29</v>
      </c>
      <c r="H15" s="4" t="s">
        <v>28</v>
      </c>
      <c r="I15" s="4" t="s">
        <v>35</v>
      </c>
      <c r="J15" s="4" t="s">
        <v>31</v>
      </c>
      <c r="K15" s="4">
        <v>2</v>
      </c>
      <c r="L15" s="4">
        <v>870</v>
      </c>
      <c r="M15" s="4">
        <v>596.16</v>
      </c>
      <c r="N15" s="4">
        <v>870</v>
      </c>
      <c r="O15" s="4">
        <v>0</v>
      </c>
      <c r="P15" s="4">
        <v>1659.95</v>
      </c>
      <c r="Q15" s="6"/>
      <c r="R15" s="4">
        <v>243.69</v>
      </c>
      <c r="S15" s="4">
        <v>0</v>
      </c>
      <c r="T15" s="4">
        <f t="shared" si="0"/>
        <v>1903.64</v>
      </c>
      <c r="U15" s="4">
        <v>285.55</v>
      </c>
      <c r="V15" s="4">
        <f t="shared" si="1"/>
        <v>2189.19</v>
      </c>
      <c r="W15" s="4" t="s">
        <v>68</v>
      </c>
      <c r="X15" s="4" t="s">
        <v>32</v>
      </c>
      <c r="Y15" s="4"/>
    </row>
    <row r="16" spans="1:25" x14ac:dyDescent="0.3">
      <c r="A16" s="3">
        <v>44160</v>
      </c>
      <c r="B16" s="4" t="s">
        <v>60</v>
      </c>
      <c r="C16" s="4"/>
      <c r="D16" s="4" t="s">
        <v>27</v>
      </c>
      <c r="E16" s="4" t="s">
        <v>43</v>
      </c>
      <c r="F16" s="4" t="s">
        <v>29</v>
      </c>
      <c r="G16" s="4" t="s">
        <v>29</v>
      </c>
      <c r="H16" s="4" t="s">
        <v>28</v>
      </c>
      <c r="I16" s="4" t="s">
        <v>35</v>
      </c>
      <c r="J16" s="4" t="s">
        <v>31</v>
      </c>
      <c r="K16" s="4">
        <v>2</v>
      </c>
      <c r="L16" s="4">
        <v>564</v>
      </c>
      <c r="M16" s="4">
        <v>494.4</v>
      </c>
      <c r="N16" s="4">
        <v>564</v>
      </c>
      <c r="O16" s="4">
        <v>0</v>
      </c>
      <c r="P16" s="4">
        <v>1076.1200000000001</v>
      </c>
      <c r="Q16" s="6"/>
      <c r="R16" s="4">
        <v>157.97999999999999</v>
      </c>
      <c r="S16" s="4">
        <v>0</v>
      </c>
      <c r="T16" s="4">
        <f t="shared" si="0"/>
        <v>1234.1000000000001</v>
      </c>
      <c r="U16" s="4">
        <v>185.11</v>
      </c>
      <c r="V16" s="4">
        <f t="shared" si="1"/>
        <v>1419.21</v>
      </c>
      <c r="W16" s="4" t="s">
        <v>68</v>
      </c>
      <c r="X16" s="4" t="s">
        <v>32</v>
      </c>
      <c r="Y16" s="4"/>
    </row>
    <row r="17" spans="1:25" x14ac:dyDescent="0.3">
      <c r="A17" s="3">
        <v>44161</v>
      </c>
      <c r="B17" s="4" t="s">
        <v>61</v>
      </c>
      <c r="C17" s="4"/>
      <c r="D17" s="4" t="s">
        <v>62</v>
      </c>
      <c r="E17" s="4" t="s">
        <v>26</v>
      </c>
      <c r="F17" s="4" t="s">
        <v>29</v>
      </c>
      <c r="G17" s="4" t="s">
        <v>46</v>
      </c>
      <c r="H17" s="4" t="s">
        <v>28</v>
      </c>
      <c r="I17" s="4" t="s">
        <v>35</v>
      </c>
      <c r="J17" s="4" t="s">
        <v>31</v>
      </c>
      <c r="K17" s="4">
        <v>2</v>
      </c>
      <c r="L17" s="4">
        <v>721</v>
      </c>
      <c r="M17" s="4">
        <v>614.16</v>
      </c>
      <c r="N17" s="4">
        <v>721</v>
      </c>
      <c r="O17" s="4">
        <v>0</v>
      </c>
      <c r="P17" s="4">
        <v>1490.31</v>
      </c>
      <c r="Q17" s="6"/>
      <c r="R17" s="4">
        <v>218.78</v>
      </c>
      <c r="S17" s="4">
        <v>0</v>
      </c>
      <c r="T17" s="4">
        <f t="shared" si="0"/>
        <v>1709.09</v>
      </c>
      <c r="U17" s="4">
        <v>256.37</v>
      </c>
      <c r="V17" s="4">
        <f t="shared" si="1"/>
        <v>1965.46</v>
      </c>
      <c r="W17" s="4" t="s">
        <v>68</v>
      </c>
      <c r="X17" s="4" t="s">
        <v>32</v>
      </c>
      <c r="Y17" s="4"/>
    </row>
    <row r="18" spans="1:25" x14ac:dyDescent="0.3">
      <c r="A18" s="3">
        <v>44162</v>
      </c>
      <c r="B18" s="4" t="s">
        <v>63</v>
      </c>
      <c r="C18" s="4"/>
      <c r="D18" s="4" t="s">
        <v>64</v>
      </c>
      <c r="E18" s="4" t="s">
        <v>26</v>
      </c>
      <c r="F18" s="4" t="s">
        <v>29</v>
      </c>
      <c r="G18" s="4" t="s">
        <v>29</v>
      </c>
      <c r="H18" s="4" t="s">
        <v>28</v>
      </c>
      <c r="I18" s="4" t="s">
        <v>35</v>
      </c>
      <c r="J18" s="4" t="s">
        <v>31</v>
      </c>
      <c r="K18" s="4">
        <v>2</v>
      </c>
      <c r="L18" s="4">
        <v>368</v>
      </c>
      <c r="M18" s="4">
        <v>544.30999999999995</v>
      </c>
      <c r="N18" s="4">
        <v>545</v>
      </c>
      <c r="O18" s="4">
        <v>0</v>
      </c>
      <c r="P18" s="4">
        <v>1039.8499999999999</v>
      </c>
      <c r="Q18" s="6"/>
      <c r="R18" s="4">
        <v>152.66</v>
      </c>
      <c r="S18" s="4">
        <v>0</v>
      </c>
      <c r="T18" s="4">
        <f t="shared" si="0"/>
        <v>1192.51</v>
      </c>
      <c r="U18" s="4">
        <v>178.88</v>
      </c>
      <c r="V18" s="4">
        <f t="shared" si="1"/>
        <v>1371.3899999999999</v>
      </c>
      <c r="W18" s="4" t="s">
        <v>68</v>
      </c>
      <c r="X18" s="4" t="s">
        <v>32</v>
      </c>
      <c r="Y18" s="4"/>
    </row>
    <row r="19" spans="1:25" x14ac:dyDescent="0.3">
      <c r="A19" s="3">
        <v>44162</v>
      </c>
      <c r="B19" s="4" t="s">
        <v>65</v>
      </c>
      <c r="C19" s="4"/>
      <c r="D19" s="4" t="s">
        <v>26</v>
      </c>
      <c r="E19" s="4" t="s">
        <v>27</v>
      </c>
      <c r="F19" s="4" t="s">
        <v>28</v>
      </c>
      <c r="G19" s="4" t="s">
        <v>28</v>
      </c>
      <c r="H19" s="4" t="s">
        <v>29</v>
      </c>
      <c r="I19" s="4" t="s">
        <v>30</v>
      </c>
      <c r="J19" s="4" t="s">
        <v>31</v>
      </c>
      <c r="K19" s="4">
        <v>1</v>
      </c>
      <c r="L19" s="4">
        <v>104</v>
      </c>
      <c r="M19" s="4">
        <v>393.6</v>
      </c>
      <c r="N19" s="4">
        <v>394</v>
      </c>
      <c r="O19" s="4">
        <v>0</v>
      </c>
      <c r="P19" s="4">
        <v>751.75</v>
      </c>
      <c r="Q19" s="6"/>
      <c r="R19" s="4">
        <v>110.36</v>
      </c>
      <c r="S19" s="4">
        <v>0</v>
      </c>
      <c r="T19" s="4">
        <f t="shared" si="0"/>
        <v>862.11</v>
      </c>
      <c r="U19" s="4">
        <v>129.32</v>
      </c>
      <c r="V19" s="4">
        <f t="shared" si="1"/>
        <v>991.43000000000006</v>
      </c>
      <c r="W19" s="4" t="s">
        <v>68</v>
      </c>
      <c r="X19" s="4" t="s">
        <v>32</v>
      </c>
      <c r="Y19" s="4"/>
    </row>
    <row r="20" spans="1:25" x14ac:dyDescent="0.3">
      <c r="A20" s="3">
        <v>44162</v>
      </c>
      <c r="B20" s="4" t="s">
        <v>66</v>
      </c>
      <c r="C20" s="4"/>
      <c r="D20" s="4" t="s">
        <v>26</v>
      </c>
      <c r="E20" s="4" t="s">
        <v>62</v>
      </c>
      <c r="F20" s="4" t="s">
        <v>28</v>
      </c>
      <c r="G20" s="4" t="s">
        <v>28</v>
      </c>
      <c r="H20" s="4" t="s">
        <v>46</v>
      </c>
      <c r="I20" s="4" t="s">
        <v>47</v>
      </c>
      <c r="J20" s="4" t="s">
        <v>31</v>
      </c>
      <c r="K20" s="4">
        <v>1</v>
      </c>
      <c r="L20" s="4">
        <v>235</v>
      </c>
      <c r="M20" s="4">
        <v>648</v>
      </c>
      <c r="N20" s="4">
        <v>648</v>
      </c>
      <c r="O20" s="4">
        <v>0</v>
      </c>
      <c r="P20" s="4">
        <v>1339.42</v>
      </c>
      <c r="Q20" s="6"/>
      <c r="R20" s="4">
        <v>196.62</v>
      </c>
      <c r="S20" s="4">
        <v>0</v>
      </c>
      <c r="T20" s="4">
        <f t="shared" si="0"/>
        <v>1536.04</v>
      </c>
      <c r="U20" s="4">
        <v>230.41</v>
      </c>
      <c r="V20" s="4">
        <f t="shared" si="1"/>
        <v>1766.45</v>
      </c>
      <c r="W20" s="4" t="s">
        <v>68</v>
      </c>
      <c r="X20" s="4" t="s">
        <v>32</v>
      </c>
      <c r="Y20" s="4"/>
    </row>
    <row r="21" spans="1:25" x14ac:dyDescent="0.3">
      <c r="A21" s="3">
        <v>44165</v>
      </c>
      <c r="B21" s="4" t="s">
        <v>67</v>
      </c>
      <c r="C21" s="4"/>
      <c r="D21" s="4" t="s">
        <v>26</v>
      </c>
      <c r="E21" s="4" t="s">
        <v>27</v>
      </c>
      <c r="F21" s="4" t="s">
        <v>28</v>
      </c>
      <c r="G21" s="4" t="s">
        <v>28</v>
      </c>
      <c r="H21" s="4" t="s">
        <v>29</v>
      </c>
      <c r="I21" s="4" t="s">
        <v>30</v>
      </c>
      <c r="J21" s="4" t="s">
        <v>31</v>
      </c>
      <c r="K21" s="4">
        <v>1</v>
      </c>
      <c r="L21" s="4">
        <v>26</v>
      </c>
      <c r="M21" s="4">
        <v>71.040000000000006</v>
      </c>
      <c r="N21" s="4">
        <v>72</v>
      </c>
      <c r="O21" s="4">
        <v>0</v>
      </c>
      <c r="P21" s="4">
        <v>137.36000000000001</v>
      </c>
      <c r="Q21" s="6"/>
      <c r="R21" s="4">
        <v>20.18</v>
      </c>
      <c r="S21" s="4">
        <v>0</v>
      </c>
      <c r="T21" s="4">
        <f t="shared" si="0"/>
        <v>157.54000000000002</v>
      </c>
      <c r="U21" s="4">
        <v>23.63</v>
      </c>
      <c r="V21" s="4">
        <f t="shared" si="1"/>
        <v>181.17000000000002</v>
      </c>
      <c r="W21" s="4" t="s">
        <v>68</v>
      </c>
      <c r="X21" s="4" t="s">
        <v>32</v>
      </c>
      <c r="Y21" s="4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2020-12-02T11:02:10Z</dcterms:created>
  <dcterms:modified xsi:type="dcterms:W3CDTF">2020-12-03T21:23:55Z</dcterms:modified>
</cp:coreProperties>
</file>