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BTG004\"/>
    </mc:Choice>
  </mc:AlternateContent>
  <xr:revisionPtr revIDLastSave="0" documentId="13_ncr:1_{2483598D-58E8-49E7-9654-E4FC4E6179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4" l="1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</calcChain>
</file>

<file path=xl/sharedStrings.xml><?xml version="1.0" encoding="utf-8"?>
<sst xmlns="http://schemas.openxmlformats.org/spreadsheetml/2006/main" count="477" uniqueCount="147">
  <si>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</si>
  <si>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</si>
  <si>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</si>
  <si>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</si>
  <si>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</si>
  <si>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</si>
  <si>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</si>
  <si>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</si>
  <si>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</si>
  <si>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</si>
  <si>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</si>
  <si>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</si>
  <si>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</si>
  <si>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</si>
  <si>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</si>
  <si>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</si>
  <si>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</si>
  <si>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</si>
  <si>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</si>
  <si>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</si>
  <si>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</si>
  <si>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</si>
  <si>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</si>
  <si>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DBN</t>
  </si>
  <si>
    <t>PTA</t>
  </si>
  <si>
    <t>-</t>
  </si>
  <si>
    <t>JNB</t>
  </si>
  <si>
    <t>DOOR</t>
  </si>
  <si>
    <t>PLZ</t>
  </si>
  <si>
    <t>BRITS</t>
  </si>
  <si>
    <t>CPT</t>
  </si>
  <si>
    <t>2259934</t>
  </si>
  <si>
    <t>C21569</t>
  </si>
  <si>
    <t xml:space="preserve">TECTRA AUTOMATION </t>
  </si>
  <si>
    <t>MPACK PLASTIC CONTAINERS</t>
  </si>
  <si>
    <t>ATLANTIS</t>
  </si>
  <si>
    <t>BTG004</t>
  </si>
  <si>
    <t>2259933</t>
  </si>
  <si>
    <t>128050</t>
  </si>
  <si>
    <t>TECTRA AUTOMATION (PTY) LTD</t>
  </si>
  <si>
    <t>TECTRA AUTOMATION CAPE TOWN</t>
  </si>
  <si>
    <t>BELLVILLE</t>
  </si>
  <si>
    <t>2259931</t>
  </si>
  <si>
    <t>-J54540</t>
  </si>
  <si>
    <t>NAMPAK PRODUCTS SPRINGS</t>
  </si>
  <si>
    <t>SPRINGS</t>
  </si>
  <si>
    <t>2259932</t>
  </si>
  <si>
    <t>-J28018</t>
  </si>
  <si>
    <t>PLASMA BUILDERS</t>
  </si>
  <si>
    <t>ANDERBOLT</t>
  </si>
  <si>
    <t>RETAIL</t>
  </si>
  <si>
    <t>2195545</t>
  </si>
  <si>
    <t>TECTRA AUTOMATION DBN</t>
  </si>
  <si>
    <t>KEMPTON PARK</t>
  </si>
  <si>
    <t>NEW GERMANY</t>
  </si>
  <si>
    <t>2259939</t>
  </si>
  <si>
    <t>J26855/19267</t>
  </si>
  <si>
    <t>TECTRA AUTOMATION</t>
  </si>
  <si>
    <t>LACTALIS SA KYALAMI</t>
  </si>
  <si>
    <t>KYALAMI</t>
  </si>
  <si>
    <t>2259935</t>
  </si>
  <si>
    <t>J26781/95</t>
  </si>
  <si>
    <t>RSC EKUSASA MINING</t>
  </si>
  <si>
    <t>WADEVILLE</t>
  </si>
  <si>
    <t>2259936</t>
  </si>
  <si>
    <t>J19180</t>
  </si>
  <si>
    <t>SAR ELECTRONICS</t>
  </si>
  <si>
    <t>MONTANAPARK</t>
  </si>
  <si>
    <t>2259938</t>
  </si>
  <si>
    <t>JNB78436</t>
  </si>
  <si>
    <t>2259937</t>
  </si>
  <si>
    <t>EMIT DURBAN-</t>
  </si>
  <si>
    <t>PINETOWN</t>
  </si>
  <si>
    <t>2259946</t>
  </si>
  <si>
    <t>TETRA AUTOMATION</t>
  </si>
  <si>
    <t>TETRA DBN</t>
  </si>
  <si>
    <t>2259940</t>
  </si>
  <si>
    <t>- J26849</t>
  </si>
  <si>
    <t>JOHNSON MATTHEY</t>
  </si>
  <si>
    <t>GERMISTON SOUTH</t>
  </si>
  <si>
    <t>2259945</t>
  </si>
  <si>
    <t>- J71972</t>
  </si>
  <si>
    <t>VERTEX GLOBAL (PTY) LTD</t>
  </si>
  <si>
    <t>SILVERTON &amp; EXT 2</t>
  </si>
  <si>
    <t>2259950</t>
  </si>
  <si>
    <t>- J72002</t>
  </si>
  <si>
    <t>CONSOL GLASS FACTORY</t>
  </si>
  <si>
    <t>CLAYVILLE</t>
  </si>
  <si>
    <t>2259948</t>
  </si>
  <si>
    <t>- J31285/21015</t>
  </si>
  <si>
    <t>TETRA CPT</t>
  </si>
  <si>
    <t>2259949</t>
  </si>
  <si>
    <t>- 65132</t>
  </si>
  <si>
    <t>2259952</t>
  </si>
  <si>
    <t>- J28075</t>
  </si>
  <si>
    <t>MDW PNEUMATIC TRADING</t>
  </si>
  <si>
    <t>2259951</t>
  </si>
  <si>
    <t>- J28193</t>
  </si>
  <si>
    <t>DC WEIGHING &amp; CONTROL</t>
  </si>
  <si>
    <t>GERMISTON</t>
  </si>
  <si>
    <t>2259954</t>
  </si>
  <si>
    <t>2259955</t>
  </si>
  <si>
    <t>65197</t>
  </si>
  <si>
    <t>2259964</t>
  </si>
  <si>
    <t>J25872</t>
  </si>
  <si>
    <t>ELEMENT SIX PRODUCTION</t>
  </si>
  <si>
    <t>NUFFIELD</t>
  </si>
  <si>
    <t>2195544</t>
  </si>
  <si>
    <t>2161322</t>
  </si>
  <si>
    <t>TECTRA AUTOMATION PLZ.</t>
  </si>
  <si>
    <t>2259957</t>
  </si>
  <si>
    <t>HOLD FOR COLLECTION AT DURBAN</t>
  </si>
  <si>
    <t>2259956</t>
  </si>
  <si>
    <t>FLSMISTH DELMAS</t>
  </si>
  <si>
    <t>DELMAS</t>
  </si>
  <si>
    <t>2259958</t>
  </si>
  <si>
    <t>2197208</t>
  </si>
  <si>
    <t>TECTRA</t>
  </si>
  <si>
    <t>TECTRA AUTOMATION PLZ</t>
  </si>
  <si>
    <t>2259959</t>
  </si>
  <si>
    <t>2195543</t>
  </si>
  <si>
    <t>2259961</t>
  </si>
  <si>
    <t>WESTMEAD (DUR) PINETOWN</t>
  </si>
  <si>
    <t>2195542</t>
  </si>
  <si>
    <t>2194114</t>
  </si>
  <si>
    <t>2259963</t>
  </si>
  <si>
    <t>- J28376</t>
  </si>
  <si>
    <t>CONSOL GLASS (PTY) LTD</t>
  </si>
  <si>
    <t>NIGEL</t>
  </si>
  <si>
    <t>2195586</t>
  </si>
  <si>
    <t>ZF PASSIVE SAFETY SA</t>
  </si>
  <si>
    <t>2259962</t>
  </si>
  <si>
    <t>2195589</t>
  </si>
  <si>
    <t>RIVER DON PROPERTIES</t>
  </si>
  <si>
    <t>2195588</t>
  </si>
  <si>
    <t>- J28350</t>
  </si>
  <si>
    <t>HALL MACHINES</t>
  </si>
  <si>
    <t>2195590</t>
  </si>
  <si>
    <t>2195541</t>
  </si>
  <si>
    <t>2195591</t>
  </si>
  <si>
    <t>MITAS CORPORATION</t>
  </si>
  <si>
    <t>NORTHLANDS (JNB)</t>
  </si>
  <si>
    <t>2195592</t>
  </si>
  <si>
    <t>inv278801</t>
  </si>
  <si>
    <t>BTG Ref</t>
  </si>
  <si>
    <t>MA Info</t>
  </si>
  <si>
    <t>Manifest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</si>
</sst>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164" formatCode="yyyy\-mm\-dd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2" fontId="0" fillId="0" borderId="0" xfId="0" applyNumberFormat="1"/>
    <xf numFmtId="2" fontId="0" fillId="0" borderId="0" xfId="1" applyNumberFormat="1" applyFont="1"/>
    <xf numFmtId="0" fontId="0" fillId="0" borderId="1" xfId="0" applyBorder="1" applyAlignment="1">
      <alignment horizontal="left"/>
    </xf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/>
    <xf numFmtId="0" fontId="0" fillId="0" borderId="1" xfId="0" applyNumberFormat="1" applyBorder="1"/>
    <xf numFmtId="0" fontId="0" fillId="0" borderId="0" xfId="0" applyNumberFormat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9"/>
  <sheetViews>
    <sheetView tabSelected="1" workbookViewId="0">
      <selection activeCell="D7" sqref="D7"/>
    </sheetView>
  </sheetViews>
  <sheetFormatPr defaultRowHeight="14.4" x14ac:dyDescent="0.3"/>
  <cols>
    <col min="1" max="1" width="12.109375" style="9" customWidth="1"/>
    <col min="2" max="2" width="13.77734375" customWidth="1"/>
    <col min="4" max="4" width="5.44140625" customWidth="1"/>
    <col min="5" max="5" width="13.77734375" customWidth="1"/>
    <col min="6" max="6" width="12.88671875" customWidth="1"/>
    <col min="16" max="21" width="8.88671875" style="3"/>
    <col min="22" max="22" width="10.44140625" style="3" bestFit="1" customWidth="1"/>
    <col min="23" max="23" width="10.44140625" style="3" customWidth="1"/>
    <col min="24" max="24" width="8.88671875" style="12"/>
    <col min="25" max="25" width="8.44140625" customWidth="1"/>
  </cols>
  <sheetData>
    <row r="1" spans="1:26" x14ac:dyDescent="0.3">
      <c r="A1" s="9" t="s">
        <v>146</v>
      </c>
      <c r="B1" t="s">
        <v>0</v>
      </c>
      <c r="C1" t="s">
        <v>1</v>
      </c>
      <c r="D1" t="s">
        <v>144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12" t="s">
        <v>21</v>
      </c>
      <c r="Y1" t="s">
        <v>22</v>
      </c>
      <c r="Z1" t="s">
        <v>145</v>
      </c>
    </row>
    <row r="2" spans="1:26" ht="13.8" customHeight="1" x14ac:dyDescent="0.3">
      <c r="A2" s="10">
        <v>44846</v>
      </c>
      <c r="B2" s="1" t="s">
        <v>108</v>
      </c>
      <c r="C2" s="1"/>
      <c r="D2" s="1"/>
      <c r="E2" s="1" t="s">
        <v>109</v>
      </c>
      <c r="F2" s="1" t="s">
        <v>39</v>
      </c>
      <c r="G2" s="1" t="s">
        <v>28</v>
      </c>
      <c r="H2" s="1" t="s">
        <v>28</v>
      </c>
      <c r="I2" s="1" t="s">
        <v>26</v>
      </c>
      <c r="J2" s="1" t="s">
        <v>53</v>
      </c>
      <c r="K2" s="1" t="s">
        <v>27</v>
      </c>
      <c r="L2" s="1">
        <v>1</v>
      </c>
      <c r="M2" s="1">
        <v>16</v>
      </c>
      <c r="N2" s="1">
        <v>7.85</v>
      </c>
      <c r="O2" s="1">
        <v>16</v>
      </c>
      <c r="P2" s="8">
        <v>0</v>
      </c>
      <c r="Q2" s="6">
        <v>45.94</v>
      </c>
      <c r="R2" s="6">
        <v>11</v>
      </c>
      <c r="S2" s="6">
        <v>28.86</v>
      </c>
      <c r="T2" s="7">
        <v>0</v>
      </c>
      <c r="U2" s="7">
        <v>85.82</v>
      </c>
      <c r="V2" s="6">
        <v>12.87</v>
      </c>
      <c r="W2" s="6">
        <f>SUM(U2:V2)</f>
        <v>98.69</v>
      </c>
      <c r="X2" s="11" t="s">
        <v>143</v>
      </c>
      <c r="Y2" s="1" t="s">
        <v>36</v>
      </c>
      <c r="Z2" s="1"/>
    </row>
    <row r="3" spans="1:26" ht="13.8" customHeight="1" x14ac:dyDescent="0.3">
      <c r="A3" s="10">
        <v>44853</v>
      </c>
      <c r="B3" s="1" t="s">
        <v>124</v>
      </c>
      <c r="C3" s="1"/>
      <c r="D3" s="1"/>
      <c r="E3" s="1" t="s">
        <v>40</v>
      </c>
      <c r="F3" s="1" t="s">
        <v>57</v>
      </c>
      <c r="G3" s="1" t="s">
        <v>30</v>
      </c>
      <c r="H3" s="1" t="s">
        <v>30</v>
      </c>
      <c r="I3" s="1" t="s">
        <v>26</v>
      </c>
      <c r="J3" s="1" t="s">
        <v>53</v>
      </c>
      <c r="K3" s="1" t="s">
        <v>27</v>
      </c>
      <c r="L3" s="1">
        <v>2</v>
      </c>
      <c r="M3" s="1">
        <v>14</v>
      </c>
      <c r="N3" s="1">
        <v>9.92</v>
      </c>
      <c r="O3" s="1">
        <v>14</v>
      </c>
      <c r="P3" s="8">
        <v>0</v>
      </c>
      <c r="Q3" s="6">
        <v>45.94</v>
      </c>
      <c r="R3" s="6">
        <v>11</v>
      </c>
      <c r="S3" s="6">
        <v>28.86</v>
      </c>
      <c r="T3" s="7">
        <v>0</v>
      </c>
      <c r="U3" s="7">
        <v>85.82</v>
      </c>
      <c r="V3" s="6">
        <v>12.87</v>
      </c>
      <c r="W3" s="6">
        <f t="shared" ref="W3:W43" si="0">SUM(U3:V3)</f>
        <v>98.69</v>
      </c>
      <c r="X3" s="11" t="s">
        <v>143</v>
      </c>
      <c r="Y3" s="1" t="s">
        <v>36</v>
      </c>
      <c r="Z3" s="1"/>
    </row>
    <row r="4" spans="1:26" ht="13.8" customHeight="1" x14ac:dyDescent="0.3">
      <c r="A4" s="10">
        <v>44854</v>
      </c>
      <c r="B4" s="1" t="s">
        <v>138</v>
      </c>
      <c r="C4" s="1"/>
      <c r="D4" s="1"/>
      <c r="E4" s="1" t="s">
        <v>52</v>
      </c>
      <c r="F4" s="1" t="s">
        <v>39</v>
      </c>
      <c r="G4" s="1" t="s">
        <v>23</v>
      </c>
      <c r="H4" s="1" t="s">
        <v>23</v>
      </c>
      <c r="I4" s="1" t="s">
        <v>26</v>
      </c>
      <c r="J4" s="1" t="s">
        <v>53</v>
      </c>
      <c r="K4" s="1" t="s">
        <v>27</v>
      </c>
      <c r="L4" s="1">
        <v>1</v>
      </c>
      <c r="M4" s="1">
        <v>9</v>
      </c>
      <c r="N4" s="1">
        <v>10</v>
      </c>
      <c r="O4" s="1">
        <v>10</v>
      </c>
      <c r="P4" s="8">
        <v>0</v>
      </c>
      <c r="Q4" s="6">
        <v>45.94</v>
      </c>
      <c r="R4" s="6">
        <v>11</v>
      </c>
      <c r="S4" s="6">
        <v>28.86</v>
      </c>
      <c r="T4" s="7">
        <v>0</v>
      </c>
      <c r="U4" s="7">
        <v>85.82</v>
      </c>
      <c r="V4" s="6">
        <v>12.87</v>
      </c>
      <c r="W4" s="6">
        <f t="shared" si="0"/>
        <v>98.69</v>
      </c>
      <c r="X4" s="11" t="s">
        <v>143</v>
      </c>
      <c r="Y4" s="1" t="s">
        <v>36</v>
      </c>
      <c r="Z4" s="1"/>
    </row>
    <row r="5" spans="1:26" ht="13.8" customHeight="1" x14ac:dyDescent="0.3">
      <c r="A5" s="10">
        <v>44852</v>
      </c>
      <c r="B5" s="1" t="s">
        <v>123</v>
      </c>
      <c r="C5" s="1"/>
      <c r="D5" s="1"/>
      <c r="E5" s="1" t="s">
        <v>52</v>
      </c>
      <c r="F5" s="1" t="s">
        <v>39</v>
      </c>
      <c r="G5" s="1" t="s">
        <v>23</v>
      </c>
      <c r="H5" s="1" t="s">
        <v>23</v>
      </c>
      <c r="I5" s="1" t="s">
        <v>26</v>
      </c>
      <c r="J5" s="1" t="s">
        <v>53</v>
      </c>
      <c r="K5" s="1" t="s">
        <v>27</v>
      </c>
      <c r="L5" s="1">
        <v>1</v>
      </c>
      <c r="M5" s="1">
        <v>31</v>
      </c>
      <c r="N5" s="1">
        <v>21.27</v>
      </c>
      <c r="O5" s="1">
        <v>31</v>
      </c>
      <c r="P5" s="8">
        <v>0</v>
      </c>
      <c r="Q5" s="6">
        <v>45.94</v>
      </c>
      <c r="R5" s="6">
        <v>11</v>
      </c>
      <c r="S5" s="6">
        <v>28.86</v>
      </c>
      <c r="T5" s="7">
        <v>0</v>
      </c>
      <c r="U5" s="7">
        <v>85.82</v>
      </c>
      <c r="V5" s="6">
        <v>12.87</v>
      </c>
      <c r="W5" s="6">
        <f t="shared" si="0"/>
        <v>98.69</v>
      </c>
      <c r="X5" s="11" t="s">
        <v>143</v>
      </c>
      <c r="Y5" s="1" t="s">
        <v>36</v>
      </c>
      <c r="Z5" s="1"/>
    </row>
    <row r="6" spans="1:26" ht="13.8" customHeight="1" x14ac:dyDescent="0.3">
      <c r="A6" s="10">
        <v>44851</v>
      </c>
      <c r="B6" s="1" t="s">
        <v>120</v>
      </c>
      <c r="C6" s="1"/>
      <c r="D6" s="1"/>
      <c r="E6" s="1" t="s">
        <v>52</v>
      </c>
      <c r="F6" s="1" t="s">
        <v>39</v>
      </c>
      <c r="G6" s="1" t="s">
        <v>23</v>
      </c>
      <c r="H6" s="1" t="s">
        <v>23</v>
      </c>
      <c r="I6" s="1" t="s">
        <v>26</v>
      </c>
      <c r="J6" s="1" t="s">
        <v>53</v>
      </c>
      <c r="K6" s="1" t="s">
        <v>27</v>
      </c>
      <c r="L6" s="1">
        <v>4</v>
      </c>
      <c r="M6" s="1">
        <v>211</v>
      </c>
      <c r="N6" s="1">
        <v>273.17</v>
      </c>
      <c r="O6" s="1">
        <v>274</v>
      </c>
      <c r="P6" s="8">
        <v>0</v>
      </c>
      <c r="Q6" s="6">
        <v>377.57</v>
      </c>
      <c r="R6" s="6">
        <v>11</v>
      </c>
      <c r="S6" s="6">
        <v>237.23</v>
      </c>
      <c r="T6" s="7">
        <v>0</v>
      </c>
      <c r="U6" s="7">
        <v>625.82000000000005</v>
      </c>
      <c r="V6" s="6">
        <v>93.87</v>
      </c>
      <c r="W6" s="6">
        <f t="shared" si="0"/>
        <v>719.69</v>
      </c>
      <c r="X6" s="11" t="s">
        <v>143</v>
      </c>
      <c r="Y6" s="1" t="s">
        <v>36</v>
      </c>
      <c r="Z6" s="1"/>
    </row>
    <row r="7" spans="1:26" ht="13.8" customHeight="1" x14ac:dyDescent="0.3">
      <c r="A7" s="10">
        <v>44845</v>
      </c>
      <c r="B7" s="1" t="s">
        <v>107</v>
      </c>
      <c r="C7" s="1"/>
      <c r="D7" s="1"/>
      <c r="E7" s="1" t="s">
        <v>52</v>
      </c>
      <c r="F7" s="1" t="s">
        <v>39</v>
      </c>
      <c r="G7" s="1" t="s">
        <v>23</v>
      </c>
      <c r="H7" s="1" t="s">
        <v>23</v>
      </c>
      <c r="I7" s="1" t="s">
        <v>26</v>
      </c>
      <c r="J7" s="1" t="s">
        <v>53</v>
      </c>
      <c r="K7" s="1" t="s">
        <v>27</v>
      </c>
      <c r="L7" s="1">
        <v>5</v>
      </c>
      <c r="M7" s="1">
        <v>593</v>
      </c>
      <c r="N7" s="1">
        <v>545.03</v>
      </c>
      <c r="O7" s="1">
        <v>593</v>
      </c>
      <c r="P7" s="8">
        <v>0</v>
      </c>
      <c r="Q7" s="6">
        <v>817.15</v>
      </c>
      <c r="R7" s="6">
        <v>11</v>
      </c>
      <c r="S7" s="6">
        <v>513.41999999999996</v>
      </c>
      <c r="T7" s="7">
        <v>0</v>
      </c>
      <c r="U7" s="7">
        <v>1341.59</v>
      </c>
      <c r="V7" s="6">
        <v>201.24</v>
      </c>
      <c r="W7" s="6">
        <f t="shared" si="0"/>
        <v>1542.83</v>
      </c>
      <c r="X7" s="11" t="s">
        <v>143</v>
      </c>
      <c r="Y7" s="1" t="s">
        <v>36</v>
      </c>
      <c r="Z7" s="1"/>
    </row>
    <row r="8" spans="1:26" ht="13.8" customHeight="1" x14ac:dyDescent="0.3">
      <c r="A8" s="10">
        <v>44838</v>
      </c>
      <c r="B8" s="1" t="s">
        <v>51</v>
      </c>
      <c r="C8" s="1"/>
      <c r="D8" s="1"/>
      <c r="E8" s="1" t="s">
        <v>52</v>
      </c>
      <c r="F8" s="1" t="s">
        <v>39</v>
      </c>
      <c r="G8" s="1" t="s">
        <v>23</v>
      </c>
      <c r="H8" s="1" t="s">
        <v>23</v>
      </c>
      <c r="I8" s="1" t="s">
        <v>26</v>
      </c>
      <c r="J8" s="1" t="s">
        <v>53</v>
      </c>
      <c r="K8" s="1" t="s">
        <v>27</v>
      </c>
      <c r="L8" s="1">
        <v>1</v>
      </c>
      <c r="M8" s="1">
        <v>2</v>
      </c>
      <c r="N8" s="1">
        <v>1.91</v>
      </c>
      <c r="O8" s="1">
        <v>2</v>
      </c>
      <c r="P8" s="8">
        <v>0</v>
      </c>
      <c r="Q8" s="6">
        <v>45.94</v>
      </c>
      <c r="R8" s="6">
        <v>11</v>
      </c>
      <c r="S8" s="6">
        <v>28.59</v>
      </c>
      <c r="T8" s="7">
        <v>0</v>
      </c>
      <c r="U8" s="7">
        <v>85.55</v>
      </c>
      <c r="V8" s="6">
        <v>12.83</v>
      </c>
      <c r="W8" s="6">
        <f t="shared" si="0"/>
        <v>98.38</v>
      </c>
      <c r="X8" s="11" t="s">
        <v>143</v>
      </c>
      <c r="Y8" s="1" t="s">
        <v>36</v>
      </c>
      <c r="Z8" s="1"/>
    </row>
    <row r="9" spans="1:26" ht="13.8" customHeight="1" x14ac:dyDescent="0.3">
      <c r="A9" s="10">
        <v>44853</v>
      </c>
      <c r="B9" s="1" t="s">
        <v>129</v>
      </c>
      <c r="C9" s="1" t="s">
        <v>25</v>
      </c>
      <c r="D9" s="1"/>
      <c r="E9" s="1" t="s">
        <v>74</v>
      </c>
      <c r="F9" s="1" t="s">
        <v>130</v>
      </c>
      <c r="G9" s="1" t="s">
        <v>26</v>
      </c>
      <c r="H9" s="1" t="s">
        <v>26</v>
      </c>
      <c r="I9" s="1" t="s">
        <v>30</v>
      </c>
      <c r="J9" s="1" t="s">
        <v>35</v>
      </c>
      <c r="K9" s="1" t="s">
        <v>27</v>
      </c>
      <c r="L9" s="1">
        <v>2</v>
      </c>
      <c r="M9" s="1">
        <v>18</v>
      </c>
      <c r="N9" s="1">
        <v>14.04</v>
      </c>
      <c r="O9" s="1">
        <v>18</v>
      </c>
      <c r="P9" s="8">
        <v>0</v>
      </c>
      <c r="Q9" s="6">
        <v>45.94</v>
      </c>
      <c r="R9" s="6">
        <v>11</v>
      </c>
      <c r="S9" s="6">
        <v>28.86</v>
      </c>
      <c r="T9" s="7">
        <v>0</v>
      </c>
      <c r="U9" s="7">
        <v>85.82</v>
      </c>
      <c r="V9" s="6">
        <v>12.87</v>
      </c>
      <c r="W9" s="6">
        <f t="shared" si="0"/>
        <v>98.69</v>
      </c>
      <c r="X9" s="11" t="s">
        <v>143</v>
      </c>
      <c r="Y9" s="1" t="s">
        <v>36</v>
      </c>
      <c r="Z9" s="1"/>
    </row>
    <row r="10" spans="1:26" ht="13.8" customHeight="1" x14ac:dyDescent="0.3">
      <c r="A10" s="10">
        <v>44854</v>
      </c>
      <c r="B10" s="1" t="s">
        <v>134</v>
      </c>
      <c r="C10" s="1" t="s">
        <v>135</v>
      </c>
      <c r="D10" s="1"/>
      <c r="E10" s="1" t="s">
        <v>74</v>
      </c>
      <c r="F10" s="1" t="s">
        <v>136</v>
      </c>
      <c r="G10" s="1" t="s">
        <v>26</v>
      </c>
      <c r="H10" s="1" t="s">
        <v>26</v>
      </c>
      <c r="I10" s="1" t="s">
        <v>26</v>
      </c>
      <c r="J10" s="1" t="s">
        <v>29</v>
      </c>
      <c r="K10" s="1" t="s">
        <v>27</v>
      </c>
      <c r="L10" s="1">
        <v>2</v>
      </c>
      <c r="M10" s="1">
        <v>23</v>
      </c>
      <c r="N10" s="1">
        <v>4.51</v>
      </c>
      <c r="O10" s="1">
        <v>23</v>
      </c>
      <c r="P10" s="8">
        <v>0</v>
      </c>
      <c r="Q10" s="6">
        <v>45.94</v>
      </c>
      <c r="R10" s="6">
        <v>11</v>
      </c>
      <c r="S10" s="6">
        <v>124.88</v>
      </c>
      <c r="T10" s="6">
        <v>152.82</v>
      </c>
      <c r="U10" s="7">
        <v>334.66</v>
      </c>
      <c r="V10" s="6">
        <v>50.2</v>
      </c>
      <c r="W10" s="6">
        <f t="shared" si="0"/>
        <v>384.86</v>
      </c>
      <c r="X10" s="11" t="s">
        <v>143</v>
      </c>
      <c r="Y10" s="1" t="s">
        <v>36</v>
      </c>
      <c r="Z10" s="1"/>
    </row>
    <row r="11" spans="1:26" ht="13.8" customHeight="1" x14ac:dyDescent="0.3">
      <c r="A11" s="10">
        <v>44854</v>
      </c>
      <c r="B11" s="1" t="s">
        <v>132</v>
      </c>
      <c r="C11" s="1" t="s">
        <v>25</v>
      </c>
      <c r="D11" s="1"/>
      <c r="E11" s="1" t="s">
        <v>74</v>
      </c>
      <c r="F11" s="1" t="s">
        <v>133</v>
      </c>
      <c r="G11" s="1" t="s">
        <v>26</v>
      </c>
      <c r="H11" s="1" t="s">
        <v>26</v>
      </c>
      <c r="I11" s="1" t="s">
        <v>26</v>
      </c>
      <c r="J11" s="1" t="s">
        <v>128</v>
      </c>
      <c r="K11" s="1" t="s">
        <v>27</v>
      </c>
      <c r="L11" s="1">
        <v>2</v>
      </c>
      <c r="M11" s="1">
        <v>9</v>
      </c>
      <c r="N11" s="1">
        <v>2.39</v>
      </c>
      <c r="O11" s="1">
        <v>9</v>
      </c>
      <c r="P11" s="8">
        <v>0</v>
      </c>
      <c r="Q11" s="6">
        <v>45.94</v>
      </c>
      <c r="R11" s="6">
        <v>11</v>
      </c>
      <c r="S11" s="6">
        <v>28.86</v>
      </c>
      <c r="T11" s="7">
        <v>0</v>
      </c>
      <c r="U11" s="7">
        <v>85.82</v>
      </c>
      <c r="V11" s="6">
        <v>12.87</v>
      </c>
      <c r="W11" s="6">
        <f t="shared" si="0"/>
        <v>98.69</v>
      </c>
      <c r="X11" s="11" t="s">
        <v>143</v>
      </c>
      <c r="Y11" s="1" t="s">
        <v>36</v>
      </c>
      <c r="Z11" s="1"/>
    </row>
    <row r="12" spans="1:26" ht="13.8" customHeight="1" x14ac:dyDescent="0.3">
      <c r="A12" s="10">
        <v>44854</v>
      </c>
      <c r="B12" s="1" t="s">
        <v>137</v>
      </c>
      <c r="C12" s="1" t="s">
        <v>25</v>
      </c>
      <c r="D12" s="1"/>
      <c r="E12" s="1" t="s">
        <v>74</v>
      </c>
      <c r="F12" s="1" t="s">
        <v>75</v>
      </c>
      <c r="G12" s="1" t="s">
        <v>26</v>
      </c>
      <c r="H12" s="1" t="s">
        <v>26</v>
      </c>
      <c r="I12" s="1" t="s">
        <v>23</v>
      </c>
      <c r="J12" s="1" t="s">
        <v>72</v>
      </c>
      <c r="K12" s="1" t="s">
        <v>27</v>
      </c>
      <c r="L12" s="1">
        <v>2</v>
      </c>
      <c r="M12" s="1">
        <v>27</v>
      </c>
      <c r="N12" s="1">
        <v>14.66</v>
      </c>
      <c r="O12" s="1">
        <v>27</v>
      </c>
      <c r="P12" s="8">
        <v>0</v>
      </c>
      <c r="Q12" s="6">
        <v>45.94</v>
      </c>
      <c r="R12" s="6">
        <v>11</v>
      </c>
      <c r="S12" s="6">
        <v>28.86</v>
      </c>
      <c r="T12" s="7">
        <v>0</v>
      </c>
      <c r="U12" s="7">
        <v>85.82</v>
      </c>
      <c r="V12" s="6">
        <v>12.87</v>
      </c>
      <c r="W12" s="6">
        <f t="shared" si="0"/>
        <v>98.69</v>
      </c>
      <c r="X12" s="11" t="s">
        <v>143</v>
      </c>
      <c r="Y12" s="1" t="s">
        <v>36</v>
      </c>
      <c r="Z12" s="1"/>
    </row>
    <row r="13" spans="1:26" ht="13.8" customHeight="1" x14ac:dyDescent="0.3">
      <c r="A13" s="10">
        <v>44855</v>
      </c>
      <c r="B13" s="1" t="s">
        <v>139</v>
      </c>
      <c r="C13" s="1" t="s">
        <v>25</v>
      </c>
      <c r="D13" s="1"/>
      <c r="E13" s="1" t="s">
        <v>74</v>
      </c>
      <c r="F13" s="1" t="s">
        <v>140</v>
      </c>
      <c r="G13" s="1" t="s">
        <v>26</v>
      </c>
      <c r="H13" s="1" t="s">
        <v>26</v>
      </c>
      <c r="I13" s="1" t="s">
        <v>26</v>
      </c>
      <c r="J13" s="1" t="s">
        <v>141</v>
      </c>
      <c r="K13" s="1" t="s">
        <v>27</v>
      </c>
      <c r="L13" s="1">
        <v>1</v>
      </c>
      <c r="M13" s="1">
        <v>5</v>
      </c>
      <c r="N13" s="1">
        <v>2.52</v>
      </c>
      <c r="O13" s="1">
        <v>5</v>
      </c>
      <c r="P13" s="8">
        <v>0</v>
      </c>
      <c r="Q13" s="6">
        <v>45.94</v>
      </c>
      <c r="R13" s="6">
        <v>11</v>
      </c>
      <c r="S13" s="6">
        <v>28.86</v>
      </c>
      <c r="T13" s="7">
        <v>0</v>
      </c>
      <c r="U13" s="7">
        <v>85.82</v>
      </c>
      <c r="V13" s="6">
        <v>12.87</v>
      </c>
      <c r="W13" s="6">
        <f t="shared" si="0"/>
        <v>98.69</v>
      </c>
      <c r="X13" s="11" t="s">
        <v>143</v>
      </c>
      <c r="Y13" s="1" t="s">
        <v>36</v>
      </c>
      <c r="Z13" s="1"/>
    </row>
    <row r="14" spans="1:26" ht="13.8" customHeight="1" x14ac:dyDescent="0.3">
      <c r="A14" s="10">
        <v>44855</v>
      </c>
      <c r="B14" s="1" t="s">
        <v>142</v>
      </c>
      <c r="C14" s="1" t="s">
        <v>25</v>
      </c>
      <c r="D14" s="1"/>
      <c r="E14" s="1" t="s">
        <v>74</v>
      </c>
      <c r="F14" s="1" t="s">
        <v>75</v>
      </c>
      <c r="G14" s="1" t="s">
        <v>26</v>
      </c>
      <c r="H14" s="1" t="s">
        <v>26</v>
      </c>
      <c r="I14" s="1" t="s">
        <v>23</v>
      </c>
      <c r="J14" s="1" t="s">
        <v>72</v>
      </c>
      <c r="K14" s="1" t="s">
        <v>27</v>
      </c>
      <c r="L14" s="1">
        <v>1</v>
      </c>
      <c r="M14" s="1">
        <v>22</v>
      </c>
      <c r="N14" s="1">
        <v>22.76</v>
      </c>
      <c r="O14" s="1">
        <v>23</v>
      </c>
      <c r="P14" s="8">
        <v>0</v>
      </c>
      <c r="Q14" s="6">
        <v>45.94</v>
      </c>
      <c r="R14" s="6">
        <v>11</v>
      </c>
      <c r="S14" s="6">
        <v>28.86</v>
      </c>
      <c r="T14" s="7">
        <v>0</v>
      </c>
      <c r="U14" s="7">
        <v>85.82</v>
      </c>
      <c r="V14" s="6">
        <v>12.87</v>
      </c>
      <c r="W14" s="6">
        <f t="shared" si="0"/>
        <v>98.69</v>
      </c>
      <c r="X14" s="11" t="s">
        <v>143</v>
      </c>
      <c r="Y14" s="1" t="s">
        <v>36</v>
      </c>
      <c r="Z14" s="1"/>
    </row>
    <row r="15" spans="1:26" ht="13.8" customHeight="1" x14ac:dyDescent="0.3">
      <c r="A15" s="10">
        <v>44851</v>
      </c>
      <c r="B15" s="1" t="s">
        <v>116</v>
      </c>
      <c r="C15" s="1" t="s">
        <v>117</v>
      </c>
      <c r="D15" s="1"/>
      <c r="E15" s="1" t="s">
        <v>118</v>
      </c>
      <c r="F15" s="1" t="s">
        <v>57</v>
      </c>
      <c r="G15" s="1" t="s">
        <v>28</v>
      </c>
      <c r="H15" s="1" t="s">
        <v>28</v>
      </c>
      <c r="I15" s="1" t="s">
        <v>26</v>
      </c>
      <c r="J15" s="1" t="s">
        <v>53</v>
      </c>
      <c r="K15" s="1" t="s">
        <v>27</v>
      </c>
      <c r="L15" s="1">
        <v>3</v>
      </c>
      <c r="M15" s="1">
        <v>215</v>
      </c>
      <c r="N15" s="1">
        <v>181.62</v>
      </c>
      <c r="O15" s="1">
        <v>215</v>
      </c>
      <c r="P15" s="8">
        <v>0</v>
      </c>
      <c r="Q15" s="6">
        <v>371.48</v>
      </c>
      <c r="R15" s="6">
        <v>11</v>
      </c>
      <c r="S15" s="6">
        <v>233.4</v>
      </c>
      <c r="T15" s="7">
        <v>0</v>
      </c>
      <c r="U15" s="7">
        <v>615.9</v>
      </c>
      <c r="V15" s="6">
        <v>92.39</v>
      </c>
      <c r="W15" s="6">
        <f t="shared" si="0"/>
        <v>708.29</v>
      </c>
      <c r="X15" s="11" t="s">
        <v>143</v>
      </c>
      <c r="Y15" s="1" t="s">
        <v>36</v>
      </c>
      <c r="Z15" s="1"/>
    </row>
    <row r="16" spans="1:26" ht="13.8" customHeight="1" x14ac:dyDescent="0.3">
      <c r="A16" s="10">
        <v>44837</v>
      </c>
      <c r="B16" s="1" t="s">
        <v>42</v>
      </c>
      <c r="C16" s="1" t="s">
        <v>43</v>
      </c>
      <c r="D16" s="1"/>
      <c r="E16" s="1" t="s">
        <v>39</v>
      </c>
      <c r="F16" s="1" t="s">
        <v>44</v>
      </c>
      <c r="G16" s="1" t="s">
        <v>26</v>
      </c>
      <c r="H16" s="1" t="s">
        <v>26</v>
      </c>
      <c r="I16" s="1" t="s">
        <v>26</v>
      </c>
      <c r="J16" s="1" t="s">
        <v>45</v>
      </c>
      <c r="K16" s="1" t="s">
        <v>27</v>
      </c>
      <c r="L16" s="1">
        <v>1</v>
      </c>
      <c r="M16" s="1">
        <v>24</v>
      </c>
      <c r="N16" s="1">
        <v>10.7</v>
      </c>
      <c r="O16" s="1">
        <v>24</v>
      </c>
      <c r="P16" s="8">
        <v>0</v>
      </c>
      <c r="Q16" s="6">
        <v>45.94</v>
      </c>
      <c r="R16" s="6">
        <v>11</v>
      </c>
      <c r="S16" s="6">
        <v>28.59</v>
      </c>
      <c r="T16" s="7">
        <v>0</v>
      </c>
      <c r="U16" s="7">
        <v>85.55</v>
      </c>
      <c r="V16" s="6">
        <v>12.83</v>
      </c>
      <c r="W16" s="6">
        <f t="shared" si="0"/>
        <v>98.38</v>
      </c>
      <c r="X16" s="11" t="s">
        <v>143</v>
      </c>
      <c r="Y16" s="1" t="s">
        <v>36</v>
      </c>
      <c r="Z16" s="1"/>
    </row>
    <row r="17" spans="1:26" ht="13.8" customHeight="1" x14ac:dyDescent="0.3">
      <c r="A17" s="10">
        <v>44837</v>
      </c>
      <c r="B17" s="1" t="s">
        <v>46</v>
      </c>
      <c r="C17" s="1" t="s">
        <v>47</v>
      </c>
      <c r="D17" s="1"/>
      <c r="E17" s="1" t="s">
        <v>39</v>
      </c>
      <c r="F17" s="1" t="s">
        <v>48</v>
      </c>
      <c r="G17" s="1" t="s">
        <v>26</v>
      </c>
      <c r="H17" s="1" t="s">
        <v>26</v>
      </c>
      <c r="I17" s="1" t="s">
        <v>26</v>
      </c>
      <c r="J17" s="1" t="s">
        <v>49</v>
      </c>
      <c r="K17" s="1" t="s">
        <v>50</v>
      </c>
      <c r="L17" s="1">
        <v>2</v>
      </c>
      <c r="M17" s="1">
        <v>13</v>
      </c>
      <c r="N17" s="1">
        <v>4.3600000000000003</v>
      </c>
      <c r="O17" s="1">
        <v>13</v>
      </c>
      <c r="P17" s="8">
        <v>0</v>
      </c>
      <c r="Q17" s="6">
        <v>45.94</v>
      </c>
      <c r="R17" s="6">
        <v>11</v>
      </c>
      <c r="S17" s="6">
        <v>0</v>
      </c>
      <c r="T17" s="7">
        <v>0</v>
      </c>
      <c r="U17" s="7">
        <v>56.96</v>
      </c>
      <c r="V17" s="6">
        <v>8.5399999999999991</v>
      </c>
      <c r="W17" s="6">
        <f t="shared" si="0"/>
        <v>65.5</v>
      </c>
      <c r="X17" s="11" t="s">
        <v>143</v>
      </c>
      <c r="Y17" s="1" t="s">
        <v>36</v>
      </c>
      <c r="Z17" s="1"/>
    </row>
    <row r="18" spans="1:26" ht="13.8" customHeight="1" x14ac:dyDescent="0.3">
      <c r="A18" s="10">
        <v>44837</v>
      </c>
      <c r="B18" s="1" t="s">
        <v>37</v>
      </c>
      <c r="C18" s="1" t="s">
        <v>38</v>
      </c>
      <c r="D18" s="1"/>
      <c r="E18" s="1" t="s">
        <v>39</v>
      </c>
      <c r="F18" s="1" t="s">
        <v>40</v>
      </c>
      <c r="G18" s="1" t="s">
        <v>26</v>
      </c>
      <c r="H18" s="1" t="s">
        <v>26</v>
      </c>
      <c r="I18" s="1" t="s">
        <v>30</v>
      </c>
      <c r="J18" s="1" t="s">
        <v>41</v>
      </c>
      <c r="K18" s="1" t="s">
        <v>27</v>
      </c>
      <c r="L18" s="1">
        <v>1</v>
      </c>
      <c r="M18" s="1">
        <v>5</v>
      </c>
      <c r="N18" s="1">
        <v>1.68</v>
      </c>
      <c r="O18" s="1">
        <v>5</v>
      </c>
      <c r="P18" s="8">
        <v>0</v>
      </c>
      <c r="Q18" s="6">
        <v>45.94</v>
      </c>
      <c r="R18" s="6">
        <v>11</v>
      </c>
      <c r="S18" s="6">
        <v>28.59</v>
      </c>
      <c r="T18" s="7">
        <v>0</v>
      </c>
      <c r="U18" s="7">
        <v>85.55</v>
      </c>
      <c r="V18" s="6">
        <v>12.83</v>
      </c>
      <c r="W18" s="6">
        <f t="shared" si="0"/>
        <v>98.38</v>
      </c>
      <c r="X18" s="11" t="s">
        <v>143</v>
      </c>
      <c r="Y18" s="1" t="s">
        <v>36</v>
      </c>
      <c r="Z18" s="1"/>
    </row>
    <row r="19" spans="1:26" ht="13.8" customHeight="1" x14ac:dyDescent="0.3">
      <c r="A19" s="10">
        <v>44837</v>
      </c>
      <c r="B19" s="1" t="s">
        <v>31</v>
      </c>
      <c r="C19" s="1" t="s">
        <v>32</v>
      </c>
      <c r="D19" s="1"/>
      <c r="E19" s="1" t="s">
        <v>33</v>
      </c>
      <c r="F19" s="1" t="s">
        <v>34</v>
      </c>
      <c r="G19" s="1" t="s">
        <v>26</v>
      </c>
      <c r="H19" s="1" t="s">
        <v>26</v>
      </c>
      <c r="I19" s="1" t="s">
        <v>30</v>
      </c>
      <c r="J19" s="1" t="s">
        <v>35</v>
      </c>
      <c r="K19" s="1" t="s">
        <v>27</v>
      </c>
      <c r="L19" s="1">
        <v>1</v>
      </c>
      <c r="M19" s="1">
        <v>5</v>
      </c>
      <c r="N19" s="1">
        <v>1.26</v>
      </c>
      <c r="O19" s="1">
        <v>5</v>
      </c>
      <c r="P19" s="8">
        <v>0</v>
      </c>
      <c r="Q19" s="6">
        <v>45.94</v>
      </c>
      <c r="R19" s="6">
        <v>11</v>
      </c>
      <c r="S19" s="6">
        <v>28.59</v>
      </c>
      <c r="T19" s="7">
        <v>0</v>
      </c>
      <c r="U19" s="7">
        <v>85.55</v>
      </c>
      <c r="V19" s="6">
        <v>12.83</v>
      </c>
      <c r="W19" s="6">
        <f t="shared" si="0"/>
        <v>98.38</v>
      </c>
      <c r="X19" s="11" t="s">
        <v>143</v>
      </c>
      <c r="Y19" s="1" t="s">
        <v>36</v>
      </c>
      <c r="Z19" s="1"/>
    </row>
    <row r="20" spans="1:26" ht="13.8" customHeight="1" x14ac:dyDescent="0.3">
      <c r="A20" s="10">
        <v>44839</v>
      </c>
      <c r="B20" s="1" t="s">
        <v>60</v>
      </c>
      <c r="C20" s="1" t="s">
        <v>61</v>
      </c>
      <c r="D20" s="1"/>
      <c r="E20" s="1" t="s">
        <v>57</v>
      </c>
      <c r="F20" s="1" t="s">
        <v>62</v>
      </c>
      <c r="G20" s="1" t="s">
        <v>26</v>
      </c>
      <c r="H20" s="1" t="s">
        <v>26</v>
      </c>
      <c r="I20" s="1" t="s">
        <v>26</v>
      </c>
      <c r="J20" s="1" t="s">
        <v>63</v>
      </c>
      <c r="K20" s="1" t="s">
        <v>27</v>
      </c>
      <c r="L20" s="1">
        <v>1</v>
      </c>
      <c r="M20" s="1">
        <v>17</v>
      </c>
      <c r="N20" s="1">
        <v>10.7</v>
      </c>
      <c r="O20" s="1">
        <v>17</v>
      </c>
      <c r="P20" s="8">
        <v>0</v>
      </c>
      <c r="Q20" s="6">
        <v>45.94</v>
      </c>
      <c r="R20" s="6">
        <v>11</v>
      </c>
      <c r="S20" s="6">
        <v>28.86</v>
      </c>
      <c r="T20" s="7">
        <v>0</v>
      </c>
      <c r="U20" s="7">
        <v>85.82</v>
      </c>
      <c r="V20" s="6">
        <v>12.87</v>
      </c>
      <c r="W20" s="6">
        <f t="shared" si="0"/>
        <v>98.69</v>
      </c>
      <c r="X20" s="11" t="s">
        <v>143</v>
      </c>
      <c r="Y20" s="1" t="s">
        <v>36</v>
      </c>
      <c r="Z20" s="1"/>
    </row>
    <row r="21" spans="1:26" ht="13.8" customHeight="1" x14ac:dyDescent="0.3">
      <c r="A21" s="10">
        <v>44839</v>
      </c>
      <c r="B21" s="1" t="s">
        <v>64</v>
      </c>
      <c r="C21" s="1" t="s">
        <v>65</v>
      </c>
      <c r="D21" s="1"/>
      <c r="E21" s="1" t="s">
        <v>57</v>
      </c>
      <c r="F21" s="1" t="s">
        <v>66</v>
      </c>
      <c r="G21" s="1" t="s">
        <v>26</v>
      </c>
      <c r="H21" s="1" t="s">
        <v>26</v>
      </c>
      <c r="I21" s="1" t="s">
        <v>24</v>
      </c>
      <c r="J21" s="1" t="s">
        <v>67</v>
      </c>
      <c r="K21" s="1" t="s">
        <v>27</v>
      </c>
      <c r="L21" s="1">
        <v>1</v>
      </c>
      <c r="M21" s="1">
        <v>15</v>
      </c>
      <c r="N21" s="1">
        <v>6.63</v>
      </c>
      <c r="O21" s="1">
        <v>15</v>
      </c>
      <c r="P21" s="8">
        <v>0</v>
      </c>
      <c r="Q21" s="6">
        <v>45.94</v>
      </c>
      <c r="R21" s="6">
        <v>11</v>
      </c>
      <c r="S21" s="6">
        <v>28.86</v>
      </c>
      <c r="T21" s="7">
        <v>0</v>
      </c>
      <c r="U21" s="7">
        <v>85.82</v>
      </c>
      <c r="V21" s="6">
        <v>12.87</v>
      </c>
      <c r="W21" s="6">
        <f t="shared" si="0"/>
        <v>98.69</v>
      </c>
      <c r="X21" s="11" t="s">
        <v>143</v>
      </c>
      <c r="Y21" s="1" t="s">
        <v>36</v>
      </c>
      <c r="Z21" s="1"/>
    </row>
    <row r="22" spans="1:26" ht="13.8" customHeight="1" x14ac:dyDescent="0.3">
      <c r="A22" s="10">
        <v>44839</v>
      </c>
      <c r="B22" s="1" t="s">
        <v>70</v>
      </c>
      <c r="C22" s="1" t="s">
        <v>69</v>
      </c>
      <c r="D22" s="1"/>
      <c r="E22" s="1" t="s">
        <v>57</v>
      </c>
      <c r="F22" s="1" t="s">
        <v>71</v>
      </c>
      <c r="G22" s="1" t="s">
        <v>26</v>
      </c>
      <c r="H22" s="1" t="s">
        <v>26</v>
      </c>
      <c r="I22" s="1" t="s">
        <v>23</v>
      </c>
      <c r="J22" s="1" t="s">
        <v>72</v>
      </c>
      <c r="K22" s="1" t="s">
        <v>27</v>
      </c>
      <c r="L22" s="1">
        <v>5</v>
      </c>
      <c r="M22" s="1">
        <v>205</v>
      </c>
      <c r="N22" s="1">
        <v>238.56</v>
      </c>
      <c r="O22" s="1">
        <v>239</v>
      </c>
      <c r="P22" s="8">
        <v>0</v>
      </c>
      <c r="Q22" s="6">
        <v>329.34</v>
      </c>
      <c r="R22" s="6">
        <v>11</v>
      </c>
      <c r="S22" s="6">
        <v>206.92</v>
      </c>
      <c r="T22" s="7">
        <v>0</v>
      </c>
      <c r="U22" s="7">
        <v>547.28</v>
      </c>
      <c r="V22" s="6">
        <v>82.09</v>
      </c>
      <c r="W22" s="6">
        <f t="shared" si="0"/>
        <v>629.37</v>
      </c>
      <c r="X22" s="11" t="s">
        <v>143</v>
      </c>
      <c r="Y22" s="1" t="s">
        <v>36</v>
      </c>
      <c r="Z22" s="1"/>
    </row>
    <row r="23" spans="1:26" ht="13.8" customHeight="1" x14ac:dyDescent="0.3">
      <c r="A23" s="10">
        <v>44839</v>
      </c>
      <c r="B23" s="1" t="s">
        <v>68</v>
      </c>
      <c r="C23" s="1" t="s">
        <v>69</v>
      </c>
      <c r="D23" s="1"/>
      <c r="E23" s="1" t="s">
        <v>57</v>
      </c>
      <c r="F23" s="1" t="s">
        <v>40</v>
      </c>
      <c r="G23" s="1" t="s">
        <v>26</v>
      </c>
      <c r="H23" s="1" t="s">
        <v>26</v>
      </c>
      <c r="I23" s="1" t="s">
        <v>30</v>
      </c>
      <c r="J23" s="1" t="s">
        <v>41</v>
      </c>
      <c r="K23" s="1" t="s">
        <v>27</v>
      </c>
      <c r="L23" s="1">
        <v>2</v>
      </c>
      <c r="M23" s="1">
        <v>103</v>
      </c>
      <c r="N23" s="1">
        <v>57.74</v>
      </c>
      <c r="O23" s="1">
        <v>103</v>
      </c>
      <c r="P23" s="8">
        <v>0</v>
      </c>
      <c r="Q23" s="6">
        <v>189.97</v>
      </c>
      <c r="R23" s="6">
        <v>11</v>
      </c>
      <c r="S23" s="6">
        <v>119.36</v>
      </c>
      <c r="T23" s="7">
        <v>0</v>
      </c>
      <c r="U23" s="7">
        <v>320.35000000000002</v>
      </c>
      <c r="V23" s="6">
        <v>48.05</v>
      </c>
      <c r="W23" s="6">
        <f t="shared" si="0"/>
        <v>368.40000000000003</v>
      </c>
      <c r="X23" s="11" t="s">
        <v>143</v>
      </c>
      <c r="Y23" s="1" t="s">
        <v>36</v>
      </c>
      <c r="Z23" s="1"/>
    </row>
    <row r="24" spans="1:26" ht="13.8" customHeight="1" x14ac:dyDescent="0.3">
      <c r="A24" s="10">
        <v>44839</v>
      </c>
      <c r="B24" s="1" t="s">
        <v>55</v>
      </c>
      <c r="C24" s="1" t="s">
        <v>56</v>
      </c>
      <c r="D24" s="1"/>
      <c r="E24" s="1" t="s">
        <v>57</v>
      </c>
      <c r="F24" s="1" t="s">
        <v>58</v>
      </c>
      <c r="G24" s="1" t="s">
        <v>26</v>
      </c>
      <c r="H24" s="1" t="s">
        <v>26</v>
      </c>
      <c r="I24" s="1" t="s">
        <v>26</v>
      </c>
      <c r="J24" s="1" t="s">
        <v>59</v>
      </c>
      <c r="K24" s="1" t="s">
        <v>27</v>
      </c>
      <c r="L24" s="1">
        <v>1</v>
      </c>
      <c r="M24" s="1">
        <v>5</v>
      </c>
      <c r="N24" s="1">
        <v>10.7</v>
      </c>
      <c r="O24" s="1">
        <v>11</v>
      </c>
      <c r="P24" s="8">
        <v>0</v>
      </c>
      <c r="Q24" s="6">
        <v>45.94</v>
      </c>
      <c r="R24" s="6">
        <v>11</v>
      </c>
      <c r="S24" s="6">
        <v>28.86</v>
      </c>
      <c r="T24" s="7">
        <v>0</v>
      </c>
      <c r="U24" s="7">
        <v>85.82</v>
      </c>
      <c r="V24" s="6">
        <v>12.87</v>
      </c>
      <c r="W24" s="6">
        <f t="shared" si="0"/>
        <v>98.69</v>
      </c>
      <c r="X24" s="11" t="s">
        <v>143</v>
      </c>
      <c r="Y24" s="1" t="s">
        <v>36</v>
      </c>
      <c r="Z24" s="1"/>
    </row>
    <row r="25" spans="1:26" ht="13.8" customHeight="1" x14ac:dyDescent="0.3">
      <c r="A25" s="10">
        <v>44840</v>
      </c>
      <c r="B25" s="1" t="s">
        <v>76</v>
      </c>
      <c r="C25" s="1" t="s">
        <v>77</v>
      </c>
      <c r="D25" s="1"/>
      <c r="E25" s="1" t="s">
        <v>74</v>
      </c>
      <c r="F25" s="1" t="s">
        <v>78</v>
      </c>
      <c r="G25" s="1" t="s">
        <v>26</v>
      </c>
      <c r="H25" s="1" t="s">
        <v>26</v>
      </c>
      <c r="I25" s="1" t="s">
        <v>26</v>
      </c>
      <c r="J25" s="1" t="s">
        <v>79</v>
      </c>
      <c r="K25" s="1" t="s">
        <v>27</v>
      </c>
      <c r="L25" s="1">
        <v>2</v>
      </c>
      <c r="M25" s="1">
        <v>43</v>
      </c>
      <c r="N25" s="1">
        <v>6.3</v>
      </c>
      <c r="O25" s="1">
        <v>43</v>
      </c>
      <c r="P25" s="8">
        <v>0</v>
      </c>
      <c r="Q25" s="6">
        <v>45.94</v>
      </c>
      <c r="R25" s="6">
        <v>11</v>
      </c>
      <c r="S25" s="6">
        <v>28.86</v>
      </c>
      <c r="T25" s="7">
        <v>0</v>
      </c>
      <c r="U25" s="7">
        <v>85.82</v>
      </c>
      <c r="V25" s="6">
        <v>12.87</v>
      </c>
      <c r="W25" s="6">
        <f t="shared" si="0"/>
        <v>98.69</v>
      </c>
      <c r="X25" s="11" t="s">
        <v>143</v>
      </c>
      <c r="Y25" s="1" t="s">
        <v>36</v>
      </c>
      <c r="Z25" s="1"/>
    </row>
    <row r="26" spans="1:26" ht="13.8" customHeight="1" x14ac:dyDescent="0.3">
      <c r="A26" s="10">
        <v>44840</v>
      </c>
      <c r="B26" s="1" t="s">
        <v>80</v>
      </c>
      <c r="C26" s="1" t="s">
        <v>81</v>
      </c>
      <c r="D26" s="1"/>
      <c r="E26" s="1" t="s">
        <v>74</v>
      </c>
      <c r="F26" s="1" t="s">
        <v>82</v>
      </c>
      <c r="G26" s="1" t="s">
        <v>26</v>
      </c>
      <c r="H26" s="1" t="s">
        <v>26</v>
      </c>
      <c r="I26" s="1" t="s">
        <v>24</v>
      </c>
      <c r="J26" s="1" t="s">
        <v>83</v>
      </c>
      <c r="K26" s="1" t="s">
        <v>27</v>
      </c>
      <c r="L26" s="1">
        <v>2</v>
      </c>
      <c r="M26" s="1">
        <v>17</v>
      </c>
      <c r="N26" s="1">
        <v>5.41</v>
      </c>
      <c r="O26" s="1">
        <v>17</v>
      </c>
      <c r="P26" s="8">
        <v>0</v>
      </c>
      <c r="Q26" s="6">
        <v>45.94</v>
      </c>
      <c r="R26" s="6">
        <v>11</v>
      </c>
      <c r="S26" s="6">
        <v>28.86</v>
      </c>
      <c r="T26" s="7">
        <v>0</v>
      </c>
      <c r="U26" s="7">
        <v>85.82</v>
      </c>
      <c r="V26" s="6">
        <v>12.87</v>
      </c>
      <c r="W26" s="6">
        <f t="shared" si="0"/>
        <v>98.69</v>
      </c>
      <c r="X26" s="11" t="s">
        <v>143</v>
      </c>
      <c r="Y26" s="1" t="s">
        <v>36</v>
      </c>
      <c r="Z26" s="1"/>
    </row>
    <row r="27" spans="1:26" ht="13.8" customHeight="1" x14ac:dyDescent="0.3">
      <c r="A27" s="10">
        <v>44840</v>
      </c>
      <c r="B27" s="1" t="s">
        <v>73</v>
      </c>
      <c r="C27" s="1" t="s">
        <v>25</v>
      </c>
      <c r="D27" s="1"/>
      <c r="E27" s="1" t="s">
        <v>74</v>
      </c>
      <c r="F27" s="1" t="s">
        <v>75</v>
      </c>
      <c r="G27" s="1" t="s">
        <v>26</v>
      </c>
      <c r="H27" s="1" t="s">
        <v>26</v>
      </c>
      <c r="I27" s="1" t="s">
        <v>23</v>
      </c>
      <c r="J27" s="1" t="s">
        <v>72</v>
      </c>
      <c r="K27" s="1" t="s">
        <v>27</v>
      </c>
      <c r="L27" s="1">
        <v>3</v>
      </c>
      <c r="M27" s="1">
        <v>145</v>
      </c>
      <c r="N27" s="1">
        <v>104.48</v>
      </c>
      <c r="O27" s="1">
        <v>145</v>
      </c>
      <c r="P27" s="8">
        <v>0</v>
      </c>
      <c r="Q27" s="6">
        <v>199.81</v>
      </c>
      <c r="R27" s="6">
        <v>11</v>
      </c>
      <c r="S27" s="6">
        <v>125.54</v>
      </c>
      <c r="T27" s="7">
        <v>0</v>
      </c>
      <c r="U27" s="7">
        <v>336.37</v>
      </c>
      <c r="V27" s="6">
        <v>50.46</v>
      </c>
      <c r="W27" s="6">
        <f t="shared" si="0"/>
        <v>386.83</v>
      </c>
      <c r="X27" s="11" t="s">
        <v>143</v>
      </c>
      <c r="Y27" s="1" t="s">
        <v>36</v>
      </c>
      <c r="Z27" s="1"/>
    </row>
    <row r="28" spans="1:26" ht="13.8" customHeight="1" x14ac:dyDescent="0.3">
      <c r="A28" s="10">
        <v>44841</v>
      </c>
      <c r="B28" s="1" t="s">
        <v>88</v>
      </c>
      <c r="C28" s="1" t="s">
        <v>89</v>
      </c>
      <c r="D28" s="1"/>
      <c r="E28" s="1" t="s">
        <v>74</v>
      </c>
      <c r="F28" s="1" t="s">
        <v>90</v>
      </c>
      <c r="G28" s="1" t="s">
        <v>26</v>
      </c>
      <c r="H28" s="1" t="s">
        <v>26</v>
      </c>
      <c r="I28" s="1" t="s">
        <v>30</v>
      </c>
      <c r="J28" s="1" t="s">
        <v>41</v>
      </c>
      <c r="K28" s="1" t="s">
        <v>27</v>
      </c>
      <c r="L28" s="1">
        <v>2</v>
      </c>
      <c r="M28" s="1">
        <v>88</v>
      </c>
      <c r="N28" s="1">
        <v>42.56</v>
      </c>
      <c r="O28" s="1">
        <v>88</v>
      </c>
      <c r="P28" s="8">
        <v>0</v>
      </c>
      <c r="Q28" s="6">
        <v>162.31</v>
      </c>
      <c r="R28" s="6">
        <v>11</v>
      </c>
      <c r="S28" s="6">
        <v>101.98</v>
      </c>
      <c r="T28" s="7">
        <v>0</v>
      </c>
      <c r="U28" s="7">
        <v>275.31</v>
      </c>
      <c r="V28" s="6">
        <v>41.3</v>
      </c>
      <c r="W28" s="6">
        <f t="shared" si="0"/>
        <v>316.61</v>
      </c>
      <c r="X28" s="11" t="s">
        <v>143</v>
      </c>
      <c r="Y28" s="1" t="s">
        <v>36</v>
      </c>
      <c r="Z28" s="1"/>
    </row>
    <row r="29" spans="1:26" ht="13.8" customHeight="1" x14ac:dyDescent="0.3">
      <c r="A29" s="10">
        <v>44841</v>
      </c>
      <c r="B29" s="1" t="s">
        <v>91</v>
      </c>
      <c r="C29" s="1" t="s">
        <v>92</v>
      </c>
      <c r="D29" s="1"/>
      <c r="E29" s="1" t="s">
        <v>74</v>
      </c>
      <c r="F29" s="1" t="s">
        <v>75</v>
      </c>
      <c r="G29" s="1" t="s">
        <v>26</v>
      </c>
      <c r="H29" s="1" t="s">
        <v>26</v>
      </c>
      <c r="I29" s="1" t="s">
        <v>23</v>
      </c>
      <c r="J29" s="1" t="s">
        <v>72</v>
      </c>
      <c r="K29" s="1" t="s">
        <v>27</v>
      </c>
      <c r="L29" s="1">
        <v>2</v>
      </c>
      <c r="M29" s="1">
        <v>44</v>
      </c>
      <c r="N29" s="1">
        <v>18.600000000000001</v>
      </c>
      <c r="O29" s="1">
        <v>44</v>
      </c>
      <c r="P29" s="8">
        <v>0</v>
      </c>
      <c r="Q29" s="6">
        <v>60.63</v>
      </c>
      <c r="R29" s="6">
        <v>11</v>
      </c>
      <c r="S29" s="6">
        <v>38.1</v>
      </c>
      <c r="T29" s="7">
        <v>0</v>
      </c>
      <c r="U29" s="7">
        <v>109.75</v>
      </c>
      <c r="V29" s="6">
        <v>16.46</v>
      </c>
      <c r="W29" s="6">
        <f t="shared" si="0"/>
        <v>126.21000000000001</v>
      </c>
      <c r="X29" s="11" t="s">
        <v>143</v>
      </c>
      <c r="Y29" s="1" t="s">
        <v>36</v>
      </c>
      <c r="Z29" s="1"/>
    </row>
    <row r="30" spans="1:26" ht="13.8" customHeight="1" x14ac:dyDescent="0.3">
      <c r="A30" s="10">
        <v>44841</v>
      </c>
      <c r="B30" s="1" t="s">
        <v>84</v>
      </c>
      <c r="C30" s="1" t="s">
        <v>85</v>
      </c>
      <c r="D30" s="1"/>
      <c r="E30" s="1" t="s">
        <v>74</v>
      </c>
      <c r="F30" s="1" t="s">
        <v>86</v>
      </c>
      <c r="G30" s="1" t="s">
        <v>26</v>
      </c>
      <c r="H30" s="1" t="s">
        <v>26</v>
      </c>
      <c r="I30" s="1" t="s">
        <v>26</v>
      </c>
      <c r="J30" s="1" t="s">
        <v>87</v>
      </c>
      <c r="K30" s="1" t="s">
        <v>27</v>
      </c>
      <c r="L30" s="1">
        <v>1</v>
      </c>
      <c r="M30" s="1">
        <v>9</v>
      </c>
      <c r="N30" s="1">
        <v>3.42</v>
      </c>
      <c r="O30" s="1">
        <v>9</v>
      </c>
      <c r="P30" s="8">
        <v>0</v>
      </c>
      <c r="Q30" s="6">
        <v>45.94</v>
      </c>
      <c r="R30" s="6">
        <v>11</v>
      </c>
      <c r="S30" s="6">
        <v>28.86</v>
      </c>
      <c r="T30" s="7">
        <v>0</v>
      </c>
      <c r="U30" s="7">
        <v>85.82</v>
      </c>
      <c r="V30" s="6">
        <v>12.87</v>
      </c>
      <c r="W30" s="6">
        <f t="shared" si="0"/>
        <v>98.69</v>
      </c>
      <c r="X30" s="11" t="s">
        <v>143</v>
      </c>
      <c r="Y30" s="1" t="s">
        <v>36</v>
      </c>
      <c r="Z30" s="1"/>
    </row>
    <row r="31" spans="1:26" ht="13.8" customHeight="1" x14ac:dyDescent="0.3">
      <c r="A31" s="10">
        <v>44844</v>
      </c>
      <c r="B31" s="1" t="s">
        <v>96</v>
      </c>
      <c r="C31" s="1" t="s">
        <v>97</v>
      </c>
      <c r="D31" s="1"/>
      <c r="E31" s="1" t="s">
        <v>74</v>
      </c>
      <c r="F31" s="1" t="s">
        <v>98</v>
      </c>
      <c r="G31" s="1" t="s">
        <v>26</v>
      </c>
      <c r="H31" s="1" t="s">
        <v>26</v>
      </c>
      <c r="I31" s="1" t="s">
        <v>26</v>
      </c>
      <c r="J31" s="1" t="s">
        <v>99</v>
      </c>
      <c r="K31" s="1" t="s">
        <v>27</v>
      </c>
      <c r="L31" s="1">
        <v>1</v>
      </c>
      <c r="M31" s="1">
        <v>28</v>
      </c>
      <c r="N31" s="1">
        <v>22.08</v>
      </c>
      <c r="O31" s="1">
        <v>28</v>
      </c>
      <c r="P31" s="8">
        <v>0</v>
      </c>
      <c r="Q31" s="6">
        <v>45.94</v>
      </c>
      <c r="R31" s="6">
        <v>11</v>
      </c>
      <c r="S31" s="6">
        <v>28.86</v>
      </c>
      <c r="T31" s="7">
        <v>0</v>
      </c>
      <c r="U31" s="7">
        <v>85.82</v>
      </c>
      <c r="V31" s="6">
        <v>12.87</v>
      </c>
      <c r="W31" s="6">
        <f t="shared" si="0"/>
        <v>98.69</v>
      </c>
      <c r="X31" s="11" t="s">
        <v>143</v>
      </c>
      <c r="Y31" s="1" t="s">
        <v>36</v>
      </c>
      <c r="Z31" s="1"/>
    </row>
    <row r="32" spans="1:26" ht="13.8" customHeight="1" x14ac:dyDescent="0.3">
      <c r="A32" s="10">
        <v>44844</v>
      </c>
      <c r="B32" s="1" t="s">
        <v>93</v>
      </c>
      <c r="C32" s="1" t="s">
        <v>94</v>
      </c>
      <c r="D32" s="1"/>
      <c r="E32" s="1" t="s">
        <v>74</v>
      </c>
      <c r="F32" s="1" t="s">
        <v>95</v>
      </c>
      <c r="G32" s="1" t="s">
        <v>26</v>
      </c>
      <c r="H32" s="1" t="s">
        <v>26</v>
      </c>
      <c r="I32" s="1" t="s">
        <v>24</v>
      </c>
      <c r="J32" s="1" t="s">
        <v>83</v>
      </c>
      <c r="K32" s="1" t="s">
        <v>27</v>
      </c>
      <c r="L32" s="1">
        <v>1</v>
      </c>
      <c r="M32" s="1">
        <v>13</v>
      </c>
      <c r="N32" s="1">
        <v>10.7</v>
      </c>
      <c r="O32" s="1">
        <v>13</v>
      </c>
      <c r="P32" s="8">
        <v>0</v>
      </c>
      <c r="Q32" s="6">
        <v>45.94</v>
      </c>
      <c r="R32" s="6">
        <v>11</v>
      </c>
      <c r="S32" s="6">
        <v>28.86</v>
      </c>
      <c r="T32" s="7">
        <v>0</v>
      </c>
      <c r="U32" s="7">
        <v>85.82</v>
      </c>
      <c r="V32" s="6">
        <v>12.87</v>
      </c>
      <c r="W32" s="6">
        <f t="shared" si="0"/>
        <v>98.69</v>
      </c>
      <c r="X32" s="11" t="s">
        <v>143</v>
      </c>
      <c r="Y32" s="1" t="s">
        <v>36</v>
      </c>
      <c r="Z32" s="1"/>
    </row>
    <row r="33" spans="1:26" ht="13.8" customHeight="1" x14ac:dyDescent="0.3">
      <c r="A33" s="10">
        <v>44844</v>
      </c>
      <c r="B33" s="1" t="s">
        <v>100</v>
      </c>
      <c r="C33" s="1" t="s">
        <v>25</v>
      </c>
      <c r="D33" s="1"/>
      <c r="E33" s="1" t="s">
        <v>74</v>
      </c>
      <c r="F33" s="1" t="s">
        <v>75</v>
      </c>
      <c r="G33" s="1" t="s">
        <v>26</v>
      </c>
      <c r="H33" s="1" t="s">
        <v>26</v>
      </c>
      <c r="I33" s="1" t="s">
        <v>23</v>
      </c>
      <c r="J33" s="1" t="s">
        <v>72</v>
      </c>
      <c r="K33" s="1" t="s">
        <v>27</v>
      </c>
      <c r="L33" s="1">
        <v>1</v>
      </c>
      <c r="M33" s="1">
        <v>45</v>
      </c>
      <c r="N33" s="1">
        <v>60.72</v>
      </c>
      <c r="O33" s="1">
        <v>61</v>
      </c>
      <c r="P33" s="8">
        <v>0</v>
      </c>
      <c r="Q33" s="6">
        <v>84.06</v>
      </c>
      <c r="R33" s="6">
        <v>11</v>
      </c>
      <c r="S33" s="6">
        <v>52.81</v>
      </c>
      <c r="T33" s="7">
        <v>0</v>
      </c>
      <c r="U33" s="7">
        <v>147.88999999999999</v>
      </c>
      <c r="V33" s="6">
        <v>22.18</v>
      </c>
      <c r="W33" s="6">
        <f t="shared" si="0"/>
        <v>170.07</v>
      </c>
      <c r="X33" s="11" t="s">
        <v>143</v>
      </c>
      <c r="Y33" s="1" t="s">
        <v>36</v>
      </c>
      <c r="Z33" s="1"/>
    </row>
    <row r="34" spans="1:26" ht="13.8" customHeight="1" x14ac:dyDescent="0.3">
      <c r="A34" s="10">
        <v>44845</v>
      </c>
      <c r="B34" s="1" t="s">
        <v>101</v>
      </c>
      <c r="C34" s="1" t="s">
        <v>102</v>
      </c>
      <c r="D34" s="1"/>
      <c r="E34" s="1" t="s">
        <v>57</v>
      </c>
      <c r="F34" s="1" t="s">
        <v>71</v>
      </c>
      <c r="G34" s="1" t="s">
        <v>26</v>
      </c>
      <c r="H34" s="1" t="s">
        <v>26</v>
      </c>
      <c r="I34" s="1" t="s">
        <v>23</v>
      </c>
      <c r="J34" s="1" t="s">
        <v>72</v>
      </c>
      <c r="K34" s="1" t="s">
        <v>27</v>
      </c>
      <c r="L34" s="1">
        <v>1</v>
      </c>
      <c r="M34" s="1">
        <v>15</v>
      </c>
      <c r="N34" s="1">
        <v>12.9</v>
      </c>
      <c r="O34" s="1">
        <v>15</v>
      </c>
      <c r="P34" s="8">
        <v>0</v>
      </c>
      <c r="Q34" s="6">
        <v>45.94</v>
      </c>
      <c r="R34" s="6">
        <v>11</v>
      </c>
      <c r="S34" s="6">
        <v>28.86</v>
      </c>
      <c r="T34" s="7">
        <v>0</v>
      </c>
      <c r="U34" s="7">
        <v>85.82</v>
      </c>
      <c r="V34" s="6">
        <v>12.87</v>
      </c>
      <c r="W34" s="6">
        <f t="shared" si="0"/>
        <v>98.69</v>
      </c>
      <c r="X34" s="11" t="s">
        <v>143</v>
      </c>
      <c r="Y34" s="1" t="s">
        <v>36</v>
      </c>
      <c r="Z34" s="1"/>
    </row>
    <row r="35" spans="1:26" ht="13.8" customHeight="1" x14ac:dyDescent="0.3">
      <c r="A35" s="10">
        <v>44847</v>
      </c>
      <c r="B35" s="1" t="s">
        <v>112</v>
      </c>
      <c r="C35" s="1" t="s">
        <v>25</v>
      </c>
      <c r="D35" s="1"/>
      <c r="E35" s="1" t="s">
        <v>57</v>
      </c>
      <c r="F35" s="1" t="s">
        <v>113</v>
      </c>
      <c r="G35" s="1" t="s">
        <v>26</v>
      </c>
      <c r="H35" s="1" t="s">
        <v>26</v>
      </c>
      <c r="I35" s="1" t="s">
        <v>26</v>
      </c>
      <c r="J35" s="1" t="s">
        <v>114</v>
      </c>
      <c r="K35" s="1" t="s">
        <v>27</v>
      </c>
      <c r="L35" s="1">
        <v>1</v>
      </c>
      <c r="M35" s="1">
        <v>10</v>
      </c>
      <c r="N35" s="1">
        <v>22.08</v>
      </c>
      <c r="O35" s="1">
        <v>23</v>
      </c>
      <c r="P35" s="8">
        <v>0</v>
      </c>
      <c r="Q35" s="6">
        <v>45.94</v>
      </c>
      <c r="R35" s="6">
        <v>11</v>
      </c>
      <c r="S35" s="6">
        <v>124.88</v>
      </c>
      <c r="T35" s="6">
        <v>152.82</v>
      </c>
      <c r="U35" s="7">
        <v>334.66</v>
      </c>
      <c r="V35" s="6">
        <v>50.2</v>
      </c>
      <c r="W35" s="6">
        <f t="shared" si="0"/>
        <v>384.86</v>
      </c>
      <c r="X35" s="11" t="s">
        <v>143</v>
      </c>
      <c r="Y35" s="1" t="s">
        <v>36</v>
      </c>
      <c r="Z35" s="1"/>
    </row>
    <row r="36" spans="1:26" ht="13.8" customHeight="1" x14ac:dyDescent="0.3">
      <c r="A36" s="10">
        <v>44846</v>
      </c>
      <c r="B36" s="1" t="s">
        <v>110</v>
      </c>
      <c r="C36" s="1" t="s">
        <v>25</v>
      </c>
      <c r="D36" s="1"/>
      <c r="E36" s="1" t="s">
        <v>57</v>
      </c>
      <c r="F36" s="1" t="s">
        <v>111</v>
      </c>
      <c r="G36" s="1" t="s">
        <v>26</v>
      </c>
      <c r="H36" s="1" t="s">
        <v>26</v>
      </c>
      <c r="I36" s="1" t="s">
        <v>23</v>
      </c>
      <c r="J36" s="1" t="s">
        <v>72</v>
      </c>
      <c r="K36" s="1" t="s">
        <v>27</v>
      </c>
      <c r="L36" s="1">
        <v>1</v>
      </c>
      <c r="M36" s="1">
        <v>54</v>
      </c>
      <c r="N36" s="1">
        <v>74.400000000000006</v>
      </c>
      <c r="O36" s="1">
        <v>75</v>
      </c>
      <c r="P36" s="8">
        <v>0</v>
      </c>
      <c r="Q36" s="6">
        <v>103.35</v>
      </c>
      <c r="R36" s="6">
        <v>11</v>
      </c>
      <c r="S36" s="6">
        <v>64.94</v>
      </c>
      <c r="T36" s="7">
        <v>0</v>
      </c>
      <c r="U36" s="7">
        <v>179.31</v>
      </c>
      <c r="V36" s="6">
        <v>26.9</v>
      </c>
      <c r="W36" s="6">
        <f t="shared" si="0"/>
        <v>206.21</v>
      </c>
      <c r="X36" s="11" t="s">
        <v>143</v>
      </c>
      <c r="Y36" s="1" t="s">
        <v>36</v>
      </c>
      <c r="Z36" s="1"/>
    </row>
    <row r="37" spans="1:26" ht="13.8" customHeight="1" x14ac:dyDescent="0.3">
      <c r="A37" s="10">
        <v>44847</v>
      </c>
      <c r="B37" s="1" t="s">
        <v>115</v>
      </c>
      <c r="C37" s="1" t="s">
        <v>25</v>
      </c>
      <c r="D37" s="1"/>
      <c r="E37" s="1" t="s">
        <v>57</v>
      </c>
      <c r="F37" s="1" t="s">
        <v>111</v>
      </c>
      <c r="G37" s="1" t="s">
        <v>26</v>
      </c>
      <c r="H37" s="1" t="s">
        <v>26</v>
      </c>
      <c r="I37" s="1" t="s">
        <v>23</v>
      </c>
      <c r="J37" s="1" t="s">
        <v>54</v>
      </c>
      <c r="K37" s="1" t="s">
        <v>27</v>
      </c>
      <c r="L37" s="1">
        <v>1</v>
      </c>
      <c r="M37" s="1">
        <v>33</v>
      </c>
      <c r="N37" s="1">
        <v>63.6</v>
      </c>
      <c r="O37" s="1">
        <v>64</v>
      </c>
      <c r="P37" s="8">
        <v>0</v>
      </c>
      <c r="Q37" s="6">
        <v>88.19</v>
      </c>
      <c r="R37" s="6">
        <v>11</v>
      </c>
      <c r="S37" s="6">
        <v>55.41</v>
      </c>
      <c r="T37" s="7">
        <v>0</v>
      </c>
      <c r="U37" s="7">
        <v>154.62</v>
      </c>
      <c r="V37" s="6">
        <v>23.19</v>
      </c>
      <c r="W37" s="6">
        <f t="shared" si="0"/>
        <v>177.81</v>
      </c>
      <c r="X37" s="11" t="s">
        <v>143</v>
      </c>
      <c r="Y37" s="1" t="s">
        <v>36</v>
      </c>
      <c r="Z37" s="1"/>
    </row>
    <row r="38" spans="1:26" ht="13.8" customHeight="1" x14ac:dyDescent="0.3">
      <c r="A38" s="10">
        <v>44851</v>
      </c>
      <c r="B38" s="1" t="s">
        <v>119</v>
      </c>
      <c r="C38" s="1"/>
      <c r="D38" s="1"/>
      <c r="E38" s="1" t="s">
        <v>33</v>
      </c>
      <c r="F38" s="1" t="s">
        <v>111</v>
      </c>
      <c r="G38" s="1" t="s">
        <v>26</v>
      </c>
      <c r="H38" s="1" t="s">
        <v>26</v>
      </c>
      <c r="I38" s="1" t="s">
        <v>23</v>
      </c>
      <c r="J38" s="1" t="s">
        <v>72</v>
      </c>
      <c r="K38" s="1" t="s">
        <v>27</v>
      </c>
      <c r="L38" s="1">
        <v>2</v>
      </c>
      <c r="M38" s="1">
        <v>41</v>
      </c>
      <c r="N38" s="1">
        <v>71.41</v>
      </c>
      <c r="O38" s="1">
        <v>72</v>
      </c>
      <c r="P38" s="8">
        <v>0</v>
      </c>
      <c r="Q38" s="6">
        <v>99.22</v>
      </c>
      <c r="R38" s="6">
        <v>11</v>
      </c>
      <c r="S38" s="6">
        <v>62.34</v>
      </c>
      <c r="T38" s="7">
        <v>0</v>
      </c>
      <c r="U38" s="7">
        <v>172.58</v>
      </c>
      <c r="V38" s="6">
        <v>25.89</v>
      </c>
      <c r="W38" s="6">
        <f t="shared" si="0"/>
        <v>198.47000000000003</v>
      </c>
      <c r="X38" s="11" t="s">
        <v>143</v>
      </c>
      <c r="Y38" s="1" t="s">
        <v>36</v>
      </c>
      <c r="Z38" s="1"/>
    </row>
    <row r="39" spans="1:26" ht="13.8" customHeight="1" x14ac:dyDescent="0.3">
      <c r="A39" s="10">
        <v>44852</v>
      </c>
      <c r="B39" s="1" t="s">
        <v>121</v>
      </c>
      <c r="C39" s="1" t="s">
        <v>25</v>
      </c>
      <c r="D39" s="1"/>
      <c r="E39" s="1" t="s">
        <v>57</v>
      </c>
      <c r="F39" s="1" t="s">
        <v>52</v>
      </c>
      <c r="G39" s="1" t="s">
        <v>26</v>
      </c>
      <c r="H39" s="1" t="s">
        <v>26</v>
      </c>
      <c r="I39" s="1" t="s">
        <v>23</v>
      </c>
      <c r="J39" s="1" t="s">
        <v>122</v>
      </c>
      <c r="K39" s="1" t="s">
        <v>27</v>
      </c>
      <c r="L39" s="1">
        <v>2</v>
      </c>
      <c r="M39" s="1">
        <v>9</v>
      </c>
      <c r="N39" s="1">
        <v>82.85</v>
      </c>
      <c r="O39" s="1">
        <v>83</v>
      </c>
      <c r="P39" s="8">
        <v>0</v>
      </c>
      <c r="Q39" s="6">
        <v>114.37</v>
      </c>
      <c r="R39" s="6">
        <v>11</v>
      </c>
      <c r="S39" s="6">
        <v>71.86</v>
      </c>
      <c r="T39" s="7">
        <v>0</v>
      </c>
      <c r="U39" s="7">
        <v>197.25</v>
      </c>
      <c r="V39" s="6">
        <v>29.59</v>
      </c>
      <c r="W39" s="6">
        <f t="shared" si="0"/>
        <v>226.84</v>
      </c>
      <c r="X39" s="11" t="s">
        <v>143</v>
      </c>
      <c r="Y39" s="1" t="s">
        <v>36</v>
      </c>
      <c r="Z39" s="1"/>
    </row>
    <row r="40" spans="1:26" ht="13.8" customHeight="1" x14ac:dyDescent="0.3">
      <c r="A40" s="10">
        <v>44853</v>
      </c>
      <c r="B40" s="1" t="s">
        <v>131</v>
      </c>
      <c r="C40" s="1" t="s">
        <v>25</v>
      </c>
      <c r="D40" s="1"/>
      <c r="E40" s="1" t="s">
        <v>74</v>
      </c>
      <c r="F40" s="1" t="s">
        <v>75</v>
      </c>
      <c r="G40" s="1" t="s">
        <v>26</v>
      </c>
      <c r="H40" s="1" t="s">
        <v>26</v>
      </c>
      <c r="I40" s="1" t="s">
        <v>23</v>
      </c>
      <c r="J40" s="1" t="s">
        <v>72</v>
      </c>
      <c r="K40" s="1" t="s">
        <v>27</v>
      </c>
      <c r="L40" s="1">
        <v>1</v>
      </c>
      <c r="M40" s="1">
        <v>60</v>
      </c>
      <c r="N40" s="1">
        <v>73.2</v>
      </c>
      <c r="O40" s="1">
        <v>74</v>
      </c>
      <c r="P40" s="8">
        <v>0</v>
      </c>
      <c r="Q40" s="6">
        <v>101.97</v>
      </c>
      <c r="R40" s="6">
        <v>11</v>
      </c>
      <c r="S40" s="6">
        <v>64.069999999999993</v>
      </c>
      <c r="T40" s="7">
        <v>0</v>
      </c>
      <c r="U40" s="7">
        <v>177.06</v>
      </c>
      <c r="V40" s="6">
        <v>26.56</v>
      </c>
      <c r="W40" s="6">
        <f t="shared" si="0"/>
        <v>203.62</v>
      </c>
      <c r="X40" s="11" t="s">
        <v>143</v>
      </c>
      <c r="Y40" s="1" t="s">
        <v>36</v>
      </c>
      <c r="Z40" s="1"/>
    </row>
    <row r="41" spans="1:26" ht="13.8" customHeight="1" x14ac:dyDescent="0.3">
      <c r="A41" s="10">
        <v>44853</v>
      </c>
      <c r="B41" s="1" t="s">
        <v>125</v>
      </c>
      <c r="C41" s="1" t="s">
        <v>126</v>
      </c>
      <c r="D41" s="1"/>
      <c r="E41" s="1" t="s">
        <v>74</v>
      </c>
      <c r="F41" s="1" t="s">
        <v>127</v>
      </c>
      <c r="G41" s="1" t="s">
        <v>26</v>
      </c>
      <c r="H41" s="1" t="s">
        <v>26</v>
      </c>
      <c r="I41" s="1" t="s">
        <v>26</v>
      </c>
      <c r="J41" s="1" t="s">
        <v>128</v>
      </c>
      <c r="K41" s="1" t="s">
        <v>27</v>
      </c>
      <c r="L41" s="1">
        <v>1</v>
      </c>
      <c r="M41" s="1">
        <v>12</v>
      </c>
      <c r="N41" s="1">
        <v>22.76</v>
      </c>
      <c r="O41" s="1">
        <v>23</v>
      </c>
      <c r="P41" s="8">
        <v>0</v>
      </c>
      <c r="Q41" s="6">
        <v>45.94</v>
      </c>
      <c r="R41" s="6">
        <v>11</v>
      </c>
      <c r="S41" s="6">
        <v>28.86</v>
      </c>
      <c r="T41" s="7">
        <v>0</v>
      </c>
      <c r="U41" s="7">
        <v>85.82</v>
      </c>
      <c r="V41" s="6">
        <v>12.87</v>
      </c>
      <c r="W41" s="6">
        <f t="shared" si="0"/>
        <v>98.69</v>
      </c>
      <c r="X41" s="11" t="s">
        <v>143</v>
      </c>
      <c r="Y41" s="1" t="s">
        <v>36</v>
      </c>
      <c r="Z41" s="1"/>
    </row>
    <row r="42" spans="1:26" ht="13.8" customHeight="1" x14ac:dyDescent="0.3">
      <c r="A42" s="10">
        <v>44845</v>
      </c>
      <c r="B42" s="1" t="s">
        <v>103</v>
      </c>
      <c r="C42" s="1" t="s">
        <v>104</v>
      </c>
      <c r="D42" s="1"/>
      <c r="E42" s="1" t="s">
        <v>33</v>
      </c>
      <c r="F42" s="1" t="s">
        <v>105</v>
      </c>
      <c r="G42" s="1" t="s">
        <v>26</v>
      </c>
      <c r="H42" s="1" t="s">
        <v>26</v>
      </c>
      <c r="I42" s="1" t="s">
        <v>26</v>
      </c>
      <c r="J42" s="1" t="s">
        <v>106</v>
      </c>
      <c r="K42" s="1" t="s">
        <v>27</v>
      </c>
      <c r="L42" s="1">
        <v>1</v>
      </c>
      <c r="M42" s="1">
        <v>13</v>
      </c>
      <c r="N42" s="1">
        <v>7.72</v>
      </c>
      <c r="O42" s="1">
        <v>13</v>
      </c>
      <c r="P42" s="8">
        <v>0</v>
      </c>
      <c r="Q42" s="6">
        <v>45.94</v>
      </c>
      <c r="R42" s="6">
        <v>11</v>
      </c>
      <c r="S42" s="6">
        <v>28.86</v>
      </c>
      <c r="T42" s="7">
        <v>0</v>
      </c>
      <c r="U42" s="7">
        <v>85.82</v>
      </c>
      <c r="V42" s="6">
        <v>12.87</v>
      </c>
      <c r="W42" s="6">
        <f t="shared" si="0"/>
        <v>98.69</v>
      </c>
      <c r="X42" s="11" t="s">
        <v>143</v>
      </c>
      <c r="Y42" s="1" t="s">
        <v>36</v>
      </c>
      <c r="Z42" s="1"/>
    </row>
    <row r="43" spans="1:26" ht="13.8" customHeight="1" x14ac:dyDescent="0.3">
      <c r="A43" s="10">
        <v>44841</v>
      </c>
      <c r="B43" s="5">
        <v>1876995</v>
      </c>
      <c r="C43" s="1"/>
      <c r="D43" s="1"/>
      <c r="E43" s="1" t="s">
        <v>40</v>
      </c>
      <c r="F43" s="1" t="s">
        <v>33</v>
      </c>
      <c r="G43" s="1" t="s">
        <v>30</v>
      </c>
      <c r="H43" s="1" t="s">
        <v>30</v>
      </c>
      <c r="I43" s="1" t="s">
        <v>26</v>
      </c>
      <c r="J43" s="1"/>
      <c r="K43" s="1" t="s">
        <v>27</v>
      </c>
      <c r="L43" s="1">
        <v>1</v>
      </c>
      <c r="M43" s="1">
        <v>16</v>
      </c>
      <c r="N43" s="1">
        <v>1</v>
      </c>
      <c r="O43" s="1">
        <v>16</v>
      </c>
      <c r="P43" s="8">
        <v>0</v>
      </c>
      <c r="Q43" s="6">
        <v>45.94</v>
      </c>
      <c r="R43" s="6">
        <v>11</v>
      </c>
      <c r="S43" s="6">
        <v>28.86</v>
      </c>
      <c r="T43" s="7">
        <v>0</v>
      </c>
      <c r="U43" s="7">
        <v>85.82</v>
      </c>
      <c r="V43" s="6">
        <v>12.87</v>
      </c>
      <c r="W43" s="6">
        <f t="shared" si="0"/>
        <v>98.69</v>
      </c>
      <c r="X43" s="11" t="s">
        <v>143</v>
      </c>
      <c r="Y43" s="1" t="s">
        <v>36</v>
      </c>
      <c r="Z43" s="1"/>
    </row>
    <row r="44" spans="1:26" ht="13.8" customHeight="1" x14ac:dyDescent="0.3">
      <c r="B44" s="2"/>
      <c r="T44" s="4"/>
      <c r="U44" s="4"/>
      <c r="V44" s="4"/>
      <c r="W44" s="4"/>
    </row>
    <row r="45" spans="1:26" ht="13.8" customHeight="1" x14ac:dyDescent="0.3">
      <c r="B45" s="2"/>
      <c r="T45" s="4"/>
      <c r="U45" s="4"/>
      <c r="V45" s="4"/>
      <c r="W45" s="4"/>
    </row>
    <row r="46" spans="1:26" ht="13.8" customHeight="1" x14ac:dyDescent="0.3">
      <c r="T46" s="4"/>
      <c r="U46" s="4"/>
      <c r="V46" s="4"/>
      <c r="W46" s="4"/>
    </row>
    <row r="47" spans="1:26" ht="13.8" customHeight="1" x14ac:dyDescent="0.3">
      <c r="T47" s="4"/>
      <c r="U47" s="4"/>
      <c r="V47" s="4"/>
      <c r="W47" s="4"/>
    </row>
    <row r="48" spans="1:26" ht="13.8" customHeight="1" x14ac:dyDescent="0.3">
      <c r="T48" s="4"/>
      <c r="U48" s="4"/>
      <c r="V48" s="4"/>
      <c r="W48" s="4"/>
    </row>
    <row r="49" spans="20:23" ht="13.8" customHeight="1" x14ac:dyDescent="0.3">
      <c r="T49" s="4"/>
      <c r="U49" s="4"/>
      <c r="V49" s="4"/>
      <c r="W49" s="4"/>
    </row>
    <row r="50" spans="20:23" ht="13.8" customHeight="1" x14ac:dyDescent="0.3">
      <c r="T50" s="4"/>
      <c r="U50" s="4"/>
      <c r="V50" s="4"/>
      <c r="W50" s="4"/>
    </row>
    <row r="51" spans="20:23" ht="13.8" customHeight="1" x14ac:dyDescent="0.3">
      <c r="T51" s="4"/>
      <c r="U51" s="4"/>
      <c r="V51" s="4"/>
      <c r="W51" s="4"/>
    </row>
    <row r="52" spans="20:23" ht="13.8" customHeight="1" x14ac:dyDescent="0.3">
      <c r="T52" s="4"/>
      <c r="U52" s="4"/>
      <c r="V52" s="4"/>
      <c r="W52" s="4"/>
    </row>
    <row r="53" spans="20:23" ht="13.8" customHeight="1" x14ac:dyDescent="0.3">
      <c r="T53" s="4"/>
      <c r="U53" s="4"/>
      <c r="V53" s="4"/>
      <c r="W53" s="4"/>
    </row>
    <row r="54" spans="20:23" ht="13.8" customHeight="1" x14ac:dyDescent="0.3">
      <c r="T54" s="4"/>
      <c r="U54" s="4"/>
      <c r="V54" s="4"/>
      <c r="W54" s="4"/>
    </row>
    <row r="55" spans="20:23" ht="13.8" customHeight="1" x14ac:dyDescent="0.3">
      <c r="T55" s="4"/>
      <c r="U55" s="4"/>
      <c r="V55" s="4"/>
      <c r="W55" s="4"/>
    </row>
    <row r="56" spans="20:23" ht="13.8" customHeight="1" x14ac:dyDescent="0.3">
      <c r="T56" s="4"/>
      <c r="U56" s="4"/>
      <c r="V56" s="4"/>
      <c r="W56" s="4"/>
    </row>
    <row r="57" spans="20:23" ht="13.8" customHeight="1" x14ac:dyDescent="0.3">
      <c r="T57" s="4"/>
      <c r="U57" s="4"/>
      <c r="V57" s="4"/>
      <c r="W57" s="4"/>
    </row>
    <row r="58" spans="20:23" ht="13.8" customHeight="1" x14ac:dyDescent="0.3">
      <c r="T58" s="4"/>
      <c r="U58" s="4"/>
      <c r="V58" s="4"/>
      <c r="W58" s="4"/>
    </row>
    <row r="59" spans="20:23" ht="13.8" customHeight="1" x14ac:dyDescent="0.3">
      <c r="T59" s="4"/>
      <c r="U59" s="4"/>
      <c r="V59" s="4"/>
      <c r="W59" s="4"/>
    </row>
    <row r="60" spans="20:23" ht="13.8" customHeight="1" x14ac:dyDescent="0.3">
      <c r="T60" s="4"/>
      <c r="U60" s="4"/>
      <c r="V60" s="4"/>
      <c r="W60" s="4"/>
    </row>
    <row r="61" spans="20:23" ht="13.8" customHeight="1" x14ac:dyDescent="0.3">
      <c r="T61" s="4"/>
      <c r="U61" s="4"/>
      <c r="V61" s="4"/>
      <c r="W61" s="4"/>
    </row>
    <row r="62" spans="20:23" ht="13.8" customHeight="1" x14ac:dyDescent="0.3">
      <c r="T62" s="4"/>
      <c r="U62" s="4"/>
      <c r="V62" s="4"/>
      <c r="W62" s="4"/>
    </row>
    <row r="63" spans="20:23" ht="13.8" customHeight="1" x14ac:dyDescent="0.3">
      <c r="T63" s="4"/>
      <c r="U63" s="4"/>
      <c r="V63" s="4"/>
      <c r="W63" s="4"/>
    </row>
    <row r="64" spans="20:23" ht="13.8" customHeight="1" x14ac:dyDescent="0.3">
      <c r="T64" s="4"/>
      <c r="U64" s="4"/>
      <c r="V64" s="4"/>
      <c r="W64" s="4"/>
    </row>
    <row r="65" spans="20:23" ht="13.8" customHeight="1" x14ac:dyDescent="0.3">
      <c r="T65" s="4"/>
      <c r="U65" s="4"/>
      <c r="V65" s="4"/>
      <c r="W65" s="4"/>
    </row>
    <row r="66" spans="20:23" ht="13.8" customHeight="1" x14ac:dyDescent="0.3">
      <c r="T66" s="4"/>
      <c r="U66" s="4"/>
      <c r="V66" s="4"/>
      <c r="W66" s="4"/>
    </row>
    <row r="67" spans="20:23" ht="13.8" customHeight="1" x14ac:dyDescent="0.3">
      <c r="T67" s="4"/>
      <c r="U67" s="4"/>
      <c r="V67" s="4"/>
      <c r="W67" s="4"/>
    </row>
    <row r="68" spans="20:23" ht="13.8" customHeight="1" x14ac:dyDescent="0.3">
      <c r="T68" s="4"/>
      <c r="U68" s="4"/>
      <c r="V68" s="4"/>
      <c r="W68" s="4"/>
    </row>
    <row r="69" spans="20:23" ht="13.8" customHeight="1" x14ac:dyDescent="0.3">
      <c r="T69" s="4"/>
      <c r="U69" s="4"/>
      <c r="V69" s="4"/>
      <c r="W69" s="4"/>
    </row>
    <row r="70" spans="20:23" ht="13.8" customHeight="1" x14ac:dyDescent="0.3">
      <c r="T70" s="4"/>
      <c r="U70" s="4"/>
      <c r="V70" s="4"/>
      <c r="W70" s="4"/>
    </row>
    <row r="71" spans="20:23" ht="13.8" customHeight="1" x14ac:dyDescent="0.3">
      <c r="T71" s="4"/>
      <c r="U71" s="4"/>
      <c r="V71" s="4"/>
      <c r="W71" s="4"/>
    </row>
    <row r="72" spans="20:23" ht="13.8" customHeight="1" x14ac:dyDescent="0.3">
      <c r="T72" s="4"/>
      <c r="U72" s="4"/>
      <c r="V72" s="4"/>
      <c r="W72" s="4"/>
    </row>
    <row r="73" spans="20:23" ht="13.8" customHeight="1" x14ac:dyDescent="0.3">
      <c r="T73" s="4"/>
      <c r="U73" s="4"/>
      <c r="V73" s="4"/>
      <c r="W73" s="4"/>
    </row>
    <row r="74" spans="20:23" ht="13.8" customHeight="1" x14ac:dyDescent="0.3">
      <c r="T74" s="4"/>
      <c r="U74" s="4"/>
      <c r="V74" s="4"/>
      <c r="W74" s="4"/>
    </row>
    <row r="75" spans="20:23" ht="13.8" customHeight="1" x14ac:dyDescent="0.3">
      <c r="T75" s="4"/>
      <c r="U75" s="4"/>
      <c r="V75" s="4"/>
      <c r="W75" s="4"/>
    </row>
    <row r="76" spans="20:23" ht="13.8" customHeight="1" x14ac:dyDescent="0.3">
      <c r="T76" s="4"/>
      <c r="U76" s="4"/>
      <c r="V76" s="4"/>
      <c r="W76" s="4"/>
    </row>
    <row r="77" spans="20:23" ht="13.8" customHeight="1" x14ac:dyDescent="0.3">
      <c r="T77" s="4"/>
      <c r="U77" s="4"/>
      <c r="V77" s="4"/>
      <c r="W77" s="4"/>
    </row>
    <row r="78" spans="20:23" ht="13.8" customHeight="1" x14ac:dyDescent="0.3">
      <c r="T78" s="4"/>
      <c r="U78" s="4"/>
      <c r="V78" s="4"/>
      <c r="W78" s="4"/>
    </row>
    <row r="79" spans="20:23" ht="13.8" customHeight="1" x14ac:dyDescent="0.3">
      <c r="T79" s="4"/>
      <c r="U79" s="4"/>
      <c r="V79" s="4"/>
      <c r="W79" s="4"/>
    </row>
  </sheetData>
  <conditionalFormatting sqref="B2:B43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Sue Adams</cp:lastModifiedBy>
  <dcterms:created xsi:type="dcterms:W3CDTF">2022-10-27T08:54:05Z</dcterms:created>
  <dcterms:modified xsi:type="dcterms:W3CDTF">2022-11-04T14:15:48Z</dcterms:modified>
</cp:coreProperties>
</file>