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T7" i="1"/>
  <c r="V7" i="1" s="1"/>
  <c r="T3" i="1"/>
  <c r="T4" i="1"/>
  <c r="V4" i="1" s="1"/>
  <c r="T5" i="1"/>
  <c r="V5" i="1" s="1"/>
  <c r="T9" i="1"/>
  <c r="V9" i="1" s="1"/>
  <c r="T8" i="1"/>
  <c r="V8" i="1" s="1"/>
  <c r="T2" i="1"/>
  <c r="V2" i="1" l="1"/>
  <c r="T6" i="1"/>
  <c r="V6" i="1" s="1"/>
  <c r="T10" i="1"/>
  <c r="V10" i="1" s="1"/>
</calcChain>
</file>

<file path=xl/sharedStrings.xml><?xml version="1.0" encoding="utf-8"?>
<sst xmlns="http://schemas.openxmlformats.org/spreadsheetml/2006/main" count="119" uniqueCount="53">
  <si>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</si>
  <si>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</si>
  <si>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</si>
  <si>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</si>
  <si>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</si>
  <si>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</si>
  <si>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</si>
  <si>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</si>
  <si>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</si>
  <si>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</si>
  <si>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</si>
  <si>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</si>
  <si>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</si>
  <si>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</si>
  <si>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</si>
  <si>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</si>
  <si>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</si>
  <si>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</si>
  <si>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</si>
  <si>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</si>
  <si>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</si>
  <si>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</si>
  <si>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</si>
  <si>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</si>
  <si>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</si>
  <si>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</si>
  <si>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</si>
  <si>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</si>
  <si>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-</t>
  </si>
  <si>
    <t>MIDRAND</t>
  </si>
  <si>
    <t>PTA</t>
  </si>
  <si>
    <t>PRETORIA</t>
  </si>
  <si>
    <t>2156058</t>
  </si>
  <si>
    <t>PROFICOS</t>
  </si>
  <si>
    <t>SHZEN</t>
  </si>
  <si>
    <t>OTTERY</t>
  </si>
  <si>
    <t>MOV004</t>
  </si>
  <si>
    <t>2117080</t>
  </si>
  <si>
    <t>PEPPENA</t>
  </si>
  <si>
    <t>2132224</t>
  </si>
  <si>
    <t>JNB63226 - 9701</t>
  </si>
  <si>
    <t>2132295</t>
  </si>
  <si>
    <t>BOTTLE PRINTERS JHB</t>
  </si>
  <si>
    <t>2156555</t>
  </si>
  <si>
    <t>37</t>
  </si>
  <si>
    <t>PROTICOS</t>
  </si>
  <si>
    <t>2156704</t>
  </si>
  <si>
    <t>QUALITY PRODUCTS</t>
  </si>
  <si>
    <t>2156046</t>
  </si>
  <si>
    <t>2156574</t>
  </si>
  <si>
    <t>2117079</t>
  </si>
  <si>
    <t>PRIME PRODUCTS</t>
  </si>
  <si>
    <t>INV261820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</si>
</sst>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1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topLeftCell="J1" workbookViewId="0">
      <selection activeCell="W2" sqref="W2:W10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37.7109375" bestFit="1" customWidth="1"/>
    <col min="4" max="4" width="27.28515625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7.5703125" bestFit="1" customWidth="1"/>
    <col min="10" max="10" width="19.57031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7.5703125" style="5" bestFit="1" customWidth="1"/>
    <col min="22" max="22" width="8.5703125" style="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1" t="s">
        <v>20</v>
      </c>
      <c r="V1" s="11" t="s">
        <v>21</v>
      </c>
      <c r="W1" s="1" t="s">
        <v>22</v>
      </c>
      <c r="X1" s="1" t="s">
        <v>23</v>
      </c>
      <c r="Y1" s="1" t="s">
        <v>24</v>
      </c>
    </row>
    <row r="2" spans="1:25" s="9" customFormat="1" x14ac:dyDescent="0.25">
      <c r="A2" s="6">
        <v>44484</v>
      </c>
      <c r="B2" s="7" t="s">
        <v>50</v>
      </c>
      <c r="C2" s="8"/>
      <c r="D2" s="8" t="s">
        <v>34</v>
      </c>
      <c r="E2" s="8" t="s">
        <v>51</v>
      </c>
      <c r="F2" s="8" t="s">
        <v>25</v>
      </c>
      <c r="G2" s="8" t="s">
        <v>25</v>
      </c>
      <c r="H2" s="8" t="s">
        <v>30</v>
      </c>
      <c r="I2" s="8" t="s">
        <v>31</v>
      </c>
      <c r="J2" s="8" t="s">
        <v>26</v>
      </c>
      <c r="K2" s="10">
        <v>7</v>
      </c>
      <c r="L2" s="10">
        <v>188</v>
      </c>
      <c r="M2" s="10">
        <v>42</v>
      </c>
      <c r="N2" s="10">
        <v>189</v>
      </c>
      <c r="O2" s="12">
        <v>0</v>
      </c>
      <c r="P2" s="12">
        <v>406.69020000000006</v>
      </c>
      <c r="Q2" s="12">
        <v>0</v>
      </c>
      <c r="R2" s="12">
        <v>116.3562</v>
      </c>
      <c r="S2" s="12">
        <v>0</v>
      </c>
      <c r="T2" s="12">
        <f>SUM(O2:S2)</f>
        <v>523.04640000000006</v>
      </c>
      <c r="U2" s="12">
        <v>78.461200000000005</v>
      </c>
      <c r="V2" s="12">
        <f>SUM(T2:U2)</f>
        <v>601.50760000000002</v>
      </c>
      <c r="W2" s="8" t="s">
        <v>52</v>
      </c>
      <c r="X2" s="8" t="s">
        <v>36</v>
      </c>
      <c r="Y2" s="8"/>
    </row>
    <row r="3" spans="1:25" x14ac:dyDescent="0.25">
      <c r="A3" s="2">
        <v>44475</v>
      </c>
      <c r="B3" s="3" t="s">
        <v>37</v>
      </c>
      <c r="C3" s="3"/>
      <c r="D3" s="3" t="s">
        <v>34</v>
      </c>
      <c r="E3" s="3" t="s">
        <v>38</v>
      </c>
      <c r="F3" s="3" t="s">
        <v>25</v>
      </c>
      <c r="G3" s="3" t="s">
        <v>25</v>
      </c>
      <c r="H3" s="3" t="s">
        <v>27</v>
      </c>
      <c r="I3" s="3" t="s">
        <v>29</v>
      </c>
      <c r="J3" s="3" t="s">
        <v>26</v>
      </c>
      <c r="K3" s="3">
        <v>1</v>
      </c>
      <c r="L3" s="3">
        <v>346</v>
      </c>
      <c r="M3" s="3">
        <v>300</v>
      </c>
      <c r="N3" s="3">
        <v>346</v>
      </c>
      <c r="O3" s="4">
        <v>0</v>
      </c>
      <c r="P3" s="4">
        <v>685.84120000000007</v>
      </c>
      <c r="Q3" s="4">
        <v>0</v>
      </c>
      <c r="R3" s="4">
        <v>196.21660000000003</v>
      </c>
      <c r="S3" s="4">
        <v>0</v>
      </c>
      <c r="T3" s="12">
        <f>SUM(O3:S3)</f>
        <v>882.05780000000004</v>
      </c>
      <c r="U3" s="4">
        <v>132.3092</v>
      </c>
      <c r="V3" s="12">
        <f t="shared" ref="V3:V10" si="0">SUM(T3:U3)</f>
        <v>1014.3670000000001</v>
      </c>
      <c r="W3" s="8" t="s">
        <v>52</v>
      </c>
      <c r="X3" s="3" t="s">
        <v>36</v>
      </c>
      <c r="Y3" s="3"/>
    </row>
    <row r="4" spans="1:25" x14ac:dyDescent="0.25">
      <c r="A4" s="2">
        <v>44475</v>
      </c>
      <c r="B4" s="3" t="s">
        <v>39</v>
      </c>
      <c r="C4" s="3" t="s">
        <v>40</v>
      </c>
      <c r="D4" s="3" t="s">
        <v>38</v>
      </c>
      <c r="E4" s="3" t="s">
        <v>34</v>
      </c>
      <c r="F4" s="3" t="s">
        <v>27</v>
      </c>
      <c r="G4" s="3" t="s">
        <v>27</v>
      </c>
      <c r="H4" s="3" t="s">
        <v>25</v>
      </c>
      <c r="I4" s="3" t="s">
        <v>35</v>
      </c>
      <c r="J4" s="3" t="s">
        <v>26</v>
      </c>
      <c r="K4" s="3">
        <v>2</v>
      </c>
      <c r="L4" s="3">
        <v>771</v>
      </c>
      <c r="M4" s="3">
        <v>597.74</v>
      </c>
      <c r="N4" s="3">
        <v>771</v>
      </c>
      <c r="O4" s="4">
        <v>0</v>
      </c>
      <c r="P4" s="4">
        <v>1528.2762</v>
      </c>
      <c r="Q4" s="4">
        <v>0</v>
      </c>
      <c r="R4" s="4">
        <v>437.23940000000005</v>
      </c>
      <c r="S4" s="4">
        <v>0</v>
      </c>
      <c r="T4" s="12">
        <f>SUM(O4:S4)</f>
        <v>1965.5156000000002</v>
      </c>
      <c r="U4" s="4">
        <v>294.82839999999999</v>
      </c>
      <c r="V4" s="12">
        <f t="shared" si="0"/>
        <v>2260.3440000000001</v>
      </c>
      <c r="W4" s="8" t="s">
        <v>52</v>
      </c>
      <c r="X4" s="3" t="s">
        <v>36</v>
      </c>
      <c r="Y4" s="3"/>
    </row>
    <row r="5" spans="1:25" x14ac:dyDescent="0.25">
      <c r="A5" s="2">
        <v>44475</v>
      </c>
      <c r="B5" s="3" t="s">
        <v>41</v>
      </c>
      <c r="C5" s="3" t="s">
        <v>28</v>
      </c>
      <c r="D5" s="3" t="s">
        <v>42</v>
      </c>
      <c r="E5" s="3" t="s">
        <v>34</v>
      </c>
      <c r="F5" s="3" t="s">
        <v>27</v>
      </c>
      <c r="G5" s="3" t="s">
        <v>27</v>
      </c>
      <c r="H5" s="3" t="s">
        <v>25</v>
      </c>
      <c r="I5" s="3" t="s">
        <v>35</v>
      </c>
      <c r="J5" s="3" t="s">
        <v>26</v>
      </c>
      <c r="K5" s="3">
        <v>1</v>
      </c>
      <c r="L5" s="3">
        <v>319</v>
      </c>
      <c r="M5" s="3">
        <v>146.88999999999999</v>
      </c>
      <c r="N5" s="3">
        <v>319</v>
      </c>
      <c r="O5" s="4">
        <v>0</v>
      </c>
      <c r="P5" s="4">
        <v>632.32180000000005</v>
      </c>
      <c r="Q5" s="4">
        <v>0</v>
      </c>
      <c r="R5" s="4">
        <v>180.9102</v>
      </c>
      <c r="S5" s="4">
        <v>0</v>
      </c>
      <c r="T5" s="12">
        <f>SUM(O5:S5)</f>
        <v>813.23200000000008</v>
      </c>
      <c r="U5" s="4">
        <v>121.98480000000001</v>
      </c>
      <c r="V5" s="12">
        <f t="shared" si="0"/>
        <v>935.21680000000015</v>
      </c>
      <c r="W5" s="8" t="s">
        <v>52</v>
      </c>
      <c r="X5" s="3" t="s">
        <v>36</v>
      </c>
      <c r="Y5" s="3"/>
    </row>
    <row r="6" spans="1:25" x14ac:dyDescent="0.25">
      <c r="A6" s="2">
        <v>44480</v>
      </c>
      <c r="B6" s="3" t="s">
        <v>48</v>
      </c>
      <c r="C6" s="3"/>
      <c r="D6" s="3" t="s">
        <v>33</v>
      </c>
      <c r="E6" s="3" t="s">
        <v>34</v>
      </c>
      <c r="F6" s="3" t="s">
        <v>27</v>
      </c>
      <c r="G6" s="3" t="s">
        <v>27</v>
      </c>
      <c r="H6" s="3" t="s">
        <v>25</v>
      </c>
      <c r="I6" s="3" t="s">
        <v>35</v>
      </c>
      <c r="J6" s="3" t="s">
        <v>26</v>
      </c>
      <c r="K6" s="3">
        <v>1</v>
      </c>
      <c r="L6" s="3">
        <v>336</v>
      </c>
      <c r="M6" s="3">
        <v>192</v>
      </c>
      <c r="N6" s="3">
        <v>336</v>
      </c>
      <c r="O6" s="4">
        <v>0</v>
      </c>
      <c r="P6" s="4">
        <v>666.01920000000007</v>
      </c>
      <c r="Q6" s="4">
        <v>0</v>
      </c>
      <c r="R6" s="4">
        <v>190.54560000000001</v>
      </c>
      <c r="S6" s="4">
        <v>0</v>
      </c>
      <c r="T6" s="12">
        <f>SUM(O6:S6)</f>
        <v>856.5648000000001</v>
      </c>
      <c r="U6" s="4">
        <v>128.48259999999999</v>
      </c>
      <c r="V6" s="12">
        <f t="shared" si="0"/>
        <v>985.04740000000015</v>
      </c>
      <c r="W6" s="8" t="s">
        <v>52</v>
      </c>
      <c r="X6" s="3" t="s">
        <v>36</v>
      </c>
      <c r="Y6" s="3"/>
    </row>
    <row r="7" spans="1:25" x14ac:dyDescent="0.25">
      <c r="A7" s="2">
        <v>44473</v>
      </c>
      <c r="B7" s="3" t="s">
        <v>32</v>
      </c>
      <c r="C7" s="3"/>
      <c r="D7" s="3" t="s">
        <v>33</v>
      </c>
      <c r="E7" s="3" t="s">
        <v>34</v>
      </c>
      <c r="F7" s="3" t="s">
        <v>27</v>
      </c>
      <c r="G7" s="3" t="s">
        <v>27</v>
      </c>
      <c r="H7" s="3" t="s">
        <v>25</v>
      </c>
      <c r="I7" s="3" t="s">
        <v>35</v>
      </c>
      <c r="J7" s="3" t="s">
        <v>26</v>
      </c>
      <c r="K7" s="3">
        <v>1</v>
      </c>
      <c r="L7" s="3">
        <v>257</v>
      </c>
      <c r="M7" s="3">
        <v>115.2</v>
      </c>
      <c r="N7" s="3">
        <v>257</v>
      </c>
      <c r="O7" s="4">
        <v>0</v>
      </c>
      <c r="P7" s="4">
        <v>509.42540000000002</v>
      </c>
      <c r="Q7" s="4">
        <v>0</v>
      </c>
      <c r="R7" s="4">
        <v>141.06480000000002</v>
      </c>
      <c r="S7" s="4">
        <v>0</v>
      </c>
      <c r="T7" s="12">
        <f>SUM(O7:S7)</f>
        <v>650.49020000000007</v>
      </c>
      <c r="U7" s="4">
        <v>97.573000000000008</v>
      </c>
      <c r="V7" s="12">
        <f t="shared" si="0"/>
        <v>748.06320000000005</v>
      </c>
      <c r="W7" s="8" t="s">
        <v>52</v>
      </c>
      <c r="X7" s="3" t="s">
        <v>36</v>
      </c>
      <c r="Y7" s="3"/>
    </row>
    <row r="8" spans="1:25" x14ac:dyDescent="0.25">
      <c r="A8" s="2">
        <v>44477</v>
      </c>
      <c r="B8" s="3" t="s">
        <v>43</v>
      </c>
      <c r="C8" s="3" t="s">
        <v>44</v>
      </c>
      <c r="D8" s="3" t="s">
        <v>45</v>
      </c>
      <c r="E8" s="3" t="s">
        <v>34</v>
      </c>
      <c r="F8" s="3" t="s">
        <v>27</v>
      </c>
      <c r="G8" s="3" t="s">
        <v>27</v>
      </c>
      <c r="H8" s="3" t="s">
        <v>25</v>
      </c>
      <c r="I8" s="3" t="s">
        <v>35</v>
      </c>
      <c r="J8" s="3" t="s">
        <v>26</v>
      </c>
      <c r="K8" s="3">
        <v>1</v>
      </c>
      <c r="L8" s="3">
        <v>263</v>
      </c>
      <c r="M8" s="3">
        <v>156</v>
      </c>
      <c r="N8" s="3">
        <v>263</v>
      </c>
      <c r="O8" s="4">
        <v>0</v>
      </c>
      <c r="P8" s="4">
        <v>521.31860000000006</v>
      </c>
      <c r="Q8" s="4">
        <v>0</v>
      </c>
      <c r="R8" s="4">
        <v>149.15260000000001</v>
      </c>
      <c r="S8" s="4">
        <v>0</v>
      </c>
      <c r="T8" s="12">
        <f>SUM(O8:S8)</f>
        <v>670.47120000000007</v>
      </c>
      <c r="U8" s="4">
        <v>100.5728</v>
      </c>
      <c r="V8" s="12">
        <f t="shared" si="0"/>
        <v>771.0440000000001</v>
      </c>
      <c r="W8" s="8" t="s">
        <v>52</v>
      </c>
      <c r="X8" s="3" t="s">
        <v>36</v>
      </c>
      <c r="Y8" s="3"/>
    </row>
    <row r="9" spans="1:25" x14ac:dyDescent="0.25">
      <c r="A9" s="2">
        <v>44482</v>
      </c>
      <c r="B9" s="3" t="s">
        <v>49</v>
      </c>
      <c r="C9" s="3"/>
      <c r="D9" s="3" t="s">
        <v>33</v>
      </c>
      <c r="E9" s="3" t="s">
        <v>34</v>
      </c>
      <c r="F9" s="3" t="s">
        <v>27</v>
      </c>
      <c r="G9" s="3" t="s">
        <v>27</v>
      </c>
      <c r="H9" s="3" t="s">
        <v>25</v>
      </c>
      <c r="I9" s="3" t="s">
        <v>35</v>
      </c>
      <c r="J9" s="3" t="s">
        <v>26</v>
      </c>
      <c r="K9" s="3">
        <v>1</v>
      </c>
      <c r="L9" s="3">
        <v>270</v>
      </c>
      <c r="M9" s="3">
        <v>284.05</v>
      </c>
      <c r="N9" s="3">
        <v>285</v>
      </c>
      <c r="O9" s="4">
        <v>0</v>
      </c>
      <c r="P9" s="4">
        <v>564.92700000000002</v>
      </c>
      <c r="Q9" s="4">
        <v>0</v>
      </c>
      <c r="R9" s="4">
        <v>161.62879999999998</v>
      </c>
      <c r="S9" s="4">
        <v>0</v>
      </c>
      <c r="T9" s="12">
        <f>SUM(O9:S9)</f>
        <v>726.55579999999998</v>
      </c>
      <c r="U9" s="4">
        <v>108.97860000000001</v>
      </c>
      <c r="V9" s="12">
        <f t="shared" si="0"/>
        <v>835.53440000000001</v>
      </c>
      <c r="W9" s="8" t="s">
        <v>52</v>
      </c>
      <c r="X9" s="3" t="s">
        <v>36</v>
      </c>
      <c r="Y9" s="3"/>
    </row>
    <row r="10" spans="1:25" x14ac:dyDescent="0.25">
      <c r="A10" s="2">
        <v>44477</v>
      </c>
      <c r="B10" s="3" t="s">
        <v>46</v>
      </c>
      <c r="C10" s="3" t="s">
        <v>28</v>
      </c>
      <c r="D10" s="3" t="s">
        <v>47</v>
      </c>
      <c r="E10" s="3" t="s">
        <v>34</v>
      </c>
      <c r="F10" s="3" t="s">
        <v>27</v>
      </c>
      <c r="G10" s="3" t="s">
        <v>27</v>
      </c>
      <c r="H10" s="3" t="s">
        <v>25</v>
      </c>
      <c r="I10" s="3" t="s">
        <v>35</v>
      </c>
      <c r="J10" s="3" t="s">
        <v>26</v>
      </c>
      <c r="K10" s="3">
        <v>19</v>
      </c>
      <c r="L10" s="3">
        <v>224</v>
      </c>
      <c r="M10" s="3">
        <v>109.67</v>
      </c>
      <c r="N10" s="3">
        <v>224</v>
      </c>
      <c r="O10" s="4">
        <v>0</v>
      </c>
      <c r="P10" s="4">
        <v>444.01280000000003</v>
      </c>
      <c r="Q10" s="4">
        <v>0</v>
      </c>
      <c r="R10" s="4">
        <v>127.03040000000001</v>
      </c>
      <c r="S10" s="4">
        <v>0</v>
      </c>
      <c r="T10" s="12">
        <f>SUM(O10:S10)</f>
        <v>571.04320000000007</v>
      </c>
      <c r="U10" s="4">
        <v>85.658600000000007</v>
      </c>
      <c r="V10" s="12">
        <f t="shared" si="0"/>
        <v>656.70180000000005</v>
      </c>
      <c r="W10" s="8" t="s">
        <v>52</v>
      </c>
      <c r="X10" s="3" t="s">
        <v>36</v>
      </c>
      <c r="Y10" s="3"/>
    </row>
  </sheetData>
  <sortState ref="A2:Y11">
    <sortCondition ref="B2:B1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2021-10-20T07:39:57Z</dcterms:created>
  <dcterms:modified xsi:type="dcterms:W3CDTF">2021-10-20T09:02:19Z</dcterms:modified>
</cp:coreProperties>
</file>