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A977E17-2D02-42E7-978A-61F26378F34E}" xr6:coauthVersionLast="47" xr6:coauthVersionMax="47" xr10:uidLastSave="{00000000-0000-0000-0000-000000000000}"/>
  <bookViews>
    <workbookView xWindow="-108" yWindow="-108" windowWidth="23256" windowHeight="13176" xr2:uid="{C2312FF3-5D5C-4992-A1D8-F6129263BF8D}"/>
  </bookViews>
  <sheets>
    <sheet name="MAA001 Inv0031297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0" i="1" l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Y10" i="1"/>
  <c r="AN7" i="1"/>
  <c r="AP7" i="1" s="1"/>
  <c r="AN8" i="1"/>
  <c r="AP8" i="1" s="1"/>
  <c r="AN6" i="1" l="1"/>
  <c r="AP6" i="1" s="1"/>
  <c r="AN5" i="1"/>
  <c r="AP5" i="1" s="1"/>
  <c r="AN4" i="1"/>
  <c r="AP4" i="1" s="1"/>
  <c r="AN3" i="1"/>
  <c r="AP3" i="1" s="1"/>
  <c r="AN2" i="1"/>
  <c r="AP2" i="1" l="1"/>
</calcChain>
</file>

<file path=xl/sharedStrings.xml><?xml version="1.0" encoding="utf-8"?>
<sst xmlns="http://schemas.openxmlformats.org/spreadsheetml/2006/main" count="129" uniqueCount="57">
  <si>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</si>
  <si>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</si>
  <si>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</si>
  <si>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</si>
  <si>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</si>
  <si>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</si>
  <si>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</si>
  <si>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</si>
  <si>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</si>
  <si>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</si>
  <si>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</si>
  <si>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</si>
  <si>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</si>
  <si>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</si>
  <si>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</si>
  <si>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</si>
  <si>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</si>
  <si>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</si>
  <si>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</si>
  <si>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</si>
  <si>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</si>
  <si>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</si>
  <si>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</si>
  <si>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</si>
  <si>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</si>
  <si>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</si>
  <si>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</si>
  <si>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</si>
  <si>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</si>
  <si>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</si>
  <si>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</si>
  <si>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</si>
  <si>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</si>
  <si>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</si>
  <si>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</si>
  <si>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</si>
  <si>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</si>
  <si>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</si>
  <si>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</si>
  <si>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</si>
  <si>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</si>
  <si>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</si>
  <si>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</si>
  <si>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</si>
  <si>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</si>
  <si>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</si>
  <si>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</si>
  <si>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ATM SOLUTIONS PLZ</t>
  </si>
  <si>
    <t>Road Freight</t>
  </si>
  <si>
    <t>JOHANNESBURG</t>
  </si>
  <si>
    <t>No</t>
  </si>
  <si>
    <t>PORT ELIZABETH</t>
  </si>
  <si>
    <t>ATM SOLUTIONS DBN</t>
  </si>
  <si>
    <t>DURBAN</t>
  </si>
  <si>
    <t>ATM SOLUTIONS CPT</t>
  </si>
  <si>
    <t>CAPE TOWN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</si>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</sst>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C2FBA-9C75-4D04-99FC-9B89D643350F}">
  <dimension ref="A1:AR10"/>
  <sheetViews>
    <sheetView tabSelected="1" topLeftCell="AB1" workbookViewId="0">
      <selection activeCell="AK23" sqref="AK23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312979</v>
      </c>
      <c r="B2" s="2">
        <v>45482</v>
      </c>
      <c r="C2" t="s">
        <v>44</v>
      </c>
      <c r="D2" t="s">
        <v>45</v>
      </c>
      <c r="E2" s="3">
        <v>3966944</v>
      </c>
      <c r="F2" s="2">
        <v>45469</v>
      </c>
      <c r="G2" s="2">
        <v>45469</v>
      </c>
      <c r="H2" s="2"/>
      <c r="L2" t="s">
        <v>46</v>
      </c>
      <c r="M2" t="s">
        <v>54</v>
      </c>
      <c r="R2" t="s">
        <v>48</v>
      </c>
      <c r="S2" t="s">
        <v>49</v>
      </c>
      <c r="T2" t="s">
        <v>49</v>
      </c>
      <c r="U2" t="s">
        <v>50</v>
      </c>
      <c r="V2" t="s">
        <v>55</v>
      </c>
      <c r="W2" t="s">
        <v>55</v>
      </c>
      <c r="X2" t="s">
        <v>50</v>
      </c>
      <c r="Y2">
        <v>1</v>
      </c>
      <c r="Z2">
        <v>320</v>
      </c>
      <c r="AA2">
        <v>320</v>
      </c>
      <c r="AB2">
        <v>320</v>
      </c>
      <c r="AC2" t="s">
        <v>50</v>
      </c>
      <c r="AF2">
        <v>0</v>
      </c>
      <c r="AG2">
        <v>0</v>
      </c>
      <c r="AH2" s="1">
        <v>720</v>
      </c>
      <c r="AI2" s="1">
        <v>322.56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1052.56</v>
      </c>
      <c r="AO2" s="1">
        <v>157.88</v>
      </c>
      <c r="AP2" s="1">
        <f>SUM(AN2:AO2)</f>
        <v>1210.44</v>
      </c>
      <c r="AQ2" s="1">
        <v>0</v>
      </c>
      <c r="AR2">
        <v>0</v>
      </c>
    </row>
    <row r="3" spans="1:44" x14ac:dyDescent="0.3">
      <c r="A3">
        <v>312979</v>
      </c>
      <c r="B3" s="2">
        <v>45482</v>
      </c>
      <c r="C3" t="s">
        <v>44</v>
      </c>
      <c r="D3" t="s">
        <v>45</v>
      </c>
      <c r="E3" s="3">
        <v>3966945</v>
      </c>
      <c r="F3" s="2">
        <v>45470</v>
      </c>
      <c r="G3" s="2">
        <v>45470</v>
      </c>
      <c r="H3" s="2"/>
      <c r="L3" t="s">
        <v>46</v>
      </c>
      <c r="M3" t="s">
        <v>52</v>
      </c>
      <c r="R3" t="s">
        <v>48</v>
      </c>
      <c r="S3" t="s">
        <v>49</v>
      </c>
      <c r="T3" t="s">
        <v>49</v>
      </c>
      <c r="U3" t="s">
        <v>50</v>
      </c>
      <c r="V3" t="s">
        <v>53</v>
      </c>
      <c r="W3" t="s">
        <v>53</v>
      </c>
      <c r="X3" t="s">
        <v>50</v>
      </c>
      <c r="Y3">
        <v>1</v>
      </c>
      <c r="Z3">
        <v>417</v>
      </c>
      <c r="AA3">
        <v>417</v>
      </c>
      <c r="AB3">
        <v>417</v>
      </c>
      <c r="AC3" t="s">
        <v>50</v>
      </c>
      <c r="AF3">
        <v>0</v>
      </c>
      <c r="AG3">
        <v>0</v>
      </c>
      <c r="AH3" s="1">
        <v>583.79999999999995</v>
      </c>
      <c r="AI3" s="1">
        <v>261.54000000000002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855.33999999999992</v>
      </c>
      <c r="AO3" s="1">
        <v>128.30000000000001</v>
      </c>
      <c r="AP3" s="1">
        <f>SUM(AN3:AO3)</f>
        <v>983.63999999999987</v>
      </c>
      <c r="AQ3" s="1">
        <v>0</v>
      </c>
      <c r="AR3">
        <v>0</v>
      </c>
    </row>
    <row r="4" spans="1:44" x14ac:dyDescent="0.3">
      <c r="A4">
        <v>312979</v>
      </c>
      <c r="B4" s="2">
        <v>45482</v>
      </c>
      <c r="C4" t="s">
        <v>44</v>
      </c>
      <c r="D4" t="s">
        <v>45</v>
      </c>
      <c r="E4" s="3">
        <v>3966946</v>
      </c>
      <c r="F4" s="2">
        <v>45471</v>
      </c>
      <c r="G4" s="2">
        <v>45471</v>
      </c>
      <c r="H4" s="2"/>
      <c r="L4" t="s">
        <v>46</v>
      </c>
      <c r="M4" t="s">
        <v>54</v>
      </c>
      <c r="R4" t="s">
        <v>48</v>
      </c>
      <c r="S4" t="s">
        <v>49</v>
      </c>
      <c r="T4" t="s">
        <v>49</v>
      </c>
      <c r="U4" t="s">
        <v>50</v>
      </c>
      <c r="V4" t="s">
        <v>55</v>
      </c>
      <c r="W4" t="s">
        <v>55</v>
      </c>
      <c r="X4" t="s">
        <v>50</v>
      </c>
      <c r="Y4">
        <v>3</v>
      </c>
      <c r="Z4">
        <v>790</v>
      </c>
      <c r="AA4">
        <v>790</v>
      </c>
      <c r="AB4">
        <v>790</v>
      </c>
      <c r="AC4" t="s">
        <v>50</v>
      </c>
      <c r="AF4">
        <v>0</v>
      </c>
      <c r="AG4">
        <v>0</v>
      </c>
      <c r="AH4" s="1">
        <v>1777.5</v>
      </c>
      <c r="AI4" s="1">
        <v>796.32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2583.8200000000002</v>
      </c>
      <c r="AO4" s="1">
        <v>387.57</v>
      </c>
      <c r="AP4" s="1">
        <f>SUM(AN4:AO4)</f>
        <v>2971.3900000000003</v>
      </c>
      <c r="AQ4" s="1">
        <v>0</v>
      </c>
      <c r="AR4">
        <v>0</v>
      </c>
    </row>
    <row r="5" spans="1:44" x14ac:dyDescent="0.3">
      <c r="A5">
        <v>312979</v>
      </c>
      <c r="B5" s="2">
        <v>45482</v>
      </c>
      <c r="C5" t="s">
        <v>44</v>
      </c>
      <c r="D5" t="s">
        <v>45</v>
      </c>
      <c r="E5" s="3">
        <v>3966947</v>
      </c>
      <c r="F5" s="2">
        <v>45475</v>
      </c>
      <c r="G5" s="2">
        <v>45475</v>
      </c>
      <c r="H5" s="2"/>
      <c r="L5" t="s">
        <v>46</v>
      </c>
      <c r="M5" t="s">
        <v>52</v>
      </c>
      <c r="R5" t="s">
        <v>48</v>
      </c>
      <c r="S5" t="s">
        <v>49</v>
      </c>
      <c r="T5" t="s">
        <v>49</v>
      </c>
      <c r="U5" t="s">
        <v>50</v>
      </c>
      <c r="V5" t="s">
        <v>53</v>
      </c>
      <c r="W5" t="s">
        <v>53</v>
      </c>
      <c r="X5" t="s">
        <v>50</v>
      </c>
      <c r="Y5">
        <v>8</v>
      </c>
      <c r="Z5">
        <v>765</v>
      </c>
      <c r="AA5">
        <v>765</v>
      </c>
      <c r="AB5">
        <v>765</v>
      </c>
      <c r="AC5" t="s">
        <v>50</v>
      </c>
      <c r="AF5">
        <v>0</v>
      </c>
      <c r="AG5">
        <v>0</v>
      </c>
      <c r="AH5" s="1">
        <v>1071</v>
      </c>
      <c r="AI5" s="1">
        <v>479.81</v>
      </c>
      <c r="AJ5" s="1">
        <v>10</v>
      </c>
      <c r="AK5" s="1">
        <v>0</v>
      </c>
      <c r="AL5" s="1">
        <v>0</v>
      </c>
      <c r="AM5" s="1">
        <v>0</v>
      </c>
      <c r="AN5" s="1">
        <f>SUM(AF5:AM5)</f>
        <v>1560.81</v>
      </c>
      <c r="AO5" s="1">
        <v>234.12</v>
      </c>
      <c r="AP5" s="1">
        <f>SUM(AN5:AO5)</f>
        <v>1794.9299999999998</v>
      </c>
      <c r="AQ5" s="1">
        <v>0</v>
      </c>
      <c r="AR5">
        <v>0</v>
      </c>
    </row>
    <row r="6" spans="1:44" x14ac:dyDescent="0.3">
      <c r="A6">
        <v>312979</v>
      </c>
      <c r="B6" s="2">
        <v>45482</v>
      </c>
      <c r="C6" t="s">
        <v>44</v>
      </c>
      <c r="D6" t="s">
        <v>45</v>
      </c>
      <c r="E6" s="3">
        <v>3966949</v>
      </c>
      <c r="F6" s="2">
        <v>45476</v>
      </c>
      <c r="G6" s="2">
        <v>45476</v>
      </c>
      <c r="H6" s="2"/>
      <c r="L6" t="s">
        <v>46</v>
      </c>
      <c r="M6" t="s">
        <v>52</v>
      </c>
      <c r="R6" t="s">
        <v>48</v>
      </c>
      <c r="S6" t="s">
        <v>49</v>
      </c>
      <c r="T6" t="s">
        <v>49</v>
      </c>
      <c r="U6" t="s">
        <v>50</v>
      </c>
      <c r="V6" t="s">
        <v>53</v>
      </c>
      <c r="W6" t="s">
        <v>53</v>
      </c>
      <c r="X6" t="s">
        <v>50</v>
      </c>
      <c r="Y6">
        <v>1</v>
      </c>
      <c r="Z6">
        <v>443</v>
      </c>
      <c r="AA6">
        <v>443</v>
      </c>
      <c r="AB6">
        <v>443</v>
      </c>
      <c r="AC6" t="s">
        <v>50</v>
      </c>
      <c r="AF6">
        <v>0</v>
      </c>
      <c r="AG6">
        <v>0</v>
      </c>
      <c r="AH6" s="1">
        <v>620.20000000000005</v>
      </c>
      <c r="AI6" s="1">
        <v>272.89</v>
      </c>
      <c r="AJ6" s="1">
        <v>10</v>
      </c>
      <c r="AK6" s="1">
        <v>0</v>
      </c>
      <c r="AL6" s="1">
        <v>0</v>
      </c>
      <c r="AM6" s="1">
        <v>0</v>
      </c>
      <c r="AN6" s="1">
        <f>SUM(AF6:AM6)</f>
        <v>903.09</v>
      </c>
      <c r="AO6" s="1">
        <v>135.46</v>
      </c>
      <c r="AP6" s="1">
        <f>SUM(AN6:AO6)</f>
        <v>1038.55</v>
      </c>
      <c r="AQ6" s="1">
        <v>0</v>
      </c>
      <c r="AR6">
        <v>0</v>
      </c>
    </row>
    <row r="7" spans="1:44" x14ac:dyDescent="0.3">
      <c r="A7">
        <v>312979</v>
      </c>
      <c r="B7" s="2">
        <v>45482</v>
      </c>
      <c r="C7" t="s">
        <v>44</v>
      </c>
      <c r="D7" t="s">
        <v>45</v>
      </c>
      <c r="E7" s="3">
        <v>3966950</v>
      </c>
      <c r="F7" s="2">
        <v>45476</v>
      </c>
      <c r="G7" s="2">
        <v>45476</v>
      </c>
      <c r="H7" s="2"/>
      <c r="L7" t="s">
        <v>46</v>
      </c>
      <c r="M7" t="s">
        <v>47</v>
      </c>
      <c r="R7" t="s">
        <v>48</v>
      </c>
      <c r="S7" t="s">
        <v>49</v>
      </c>
      <c r="T7" t="s">
        <v>49</v>
      </c>
      <c r="U7" t="s">
        <v>50</v>
      </c>
      <c r="V7" t="s">
        <v>51</v>
      </c>
      <c r="W7" t="s">
        <v>51</v>
      </c>
      <c r="X7" t="s">
        <v>50</v>
      </c>
      <c r="Y7">
        <v>2</v>
      </c>
      <c r="Z7">
        <v>820</v>
      </c>
      <c r="AA7">
        <v>820</v>
      </c>
      <c r="AB7">
        <v>820</v>
      </c>
      <c r="AC7" t="s">
        <v>50</v>
      </c>
      <c r="AF7">
        <v>0</v>
      </c>
      <c r="AG7">
        <v>0</v>
      </c>
      <c r="AH7" s="1">
        <v>2009</v>
      </c>
      <c r="AI7" s="1">
        <v>883.96</v>
      </c>
      <c r="AJ7" s="1">
        <v>10</v>
      </c>
      <c r="AK7" s="1">
        <v>0</v>
      </c>
      <c r="AL7" s="1">
        <v>0</v>
      </c>
      <c r="AM7" s="1">
        <v>0</v>
      </c>
      <c r="AN7" s="1">
        <f t="shared" ref="AN7:AN8" si="0">SUM(AF7:AM7)</f>
        <v>2902.96</v>
      </c>
      <c r="AO7" s="1">
        <v>435.44</v>
      </c>
      <c r="AP7" s="1">
        <f t="shared" ref="AP7:AP8" si="1">SUM(AN7:AO7)</f>
        <v>3338.4</v>
      </c>
      <c r="AQ7" s="1">
        <v>0</v>
      </c>
      <c r="AR7">
        <v>0</v>
      </c>
    </row>
    <row r="8" spans="1:44" x14ac:dyDescent="0.3">
      <c r="A8">
        <v>312979</v>
      </c>
      <c r="B8" s="2">
        <v>45482</v>
      </c>
      <c r="C8" t="s">
        <v>44</v>
      </c>
      <c r="D8" t="s">
        <v>45</v>
      </c>
      <c r="E8" s="3">
        <v>4004528</v>
      </c>
      <c r="F8" s="2">
        <v>45469</v>
      </c>
      <c r="G8" s="2">
        <v>45469</v>
      </c>
      <c r="H8" s="2"/>
      <c r="L8" t="s">
        <v>52</v>
      </c>
      <c r="M8" t="s">
        <v>46</v>
      </c>
      <c r="R8" t="s">
        <v>48</v>
      </c>
      <c r="S8" t="s">
        <v>53</v>
      </c>
      <c r="T8" t="s">
        <v>53</v>
      </c>
      <c r="U8" t="s">
        <v>50</v>
      </c>
      <c r="V8" t="s">
        <v>49</v>
      </c>
      <c r="W8" t="s">
        <v>49</v>
      </c>
      <c r="X8" t="s">
        <v>50</v>
      </c>
      <c r="Y8">
        <v>4</v>
      </c>
      <c r="Z8">
        <v>115</v>
      </c>
      <c r="AA8">
        <v>115</v>
      </c>
      <c r="AB8">
        <v>115</v>
      </c>
      <c r="AC8" t="s">
        <v>50</v>
      </c>
      <c r="AF8">
        <v>0</v>
      </c>
      <c r="AG8">
        <v>0</v>
      </c>
      <c r="AH8" s="1">
        <v>165</v>
      </c>
      <c r="AI8" s="1">
        <v>73.92</v>
      </c>
      <c r="AJ8" s="1">
        <v>10</v>
      </c>
      <c r="AK8" s="1">
        <v>0</v>
      </c>
      <c r="AL8" s="1">
        <v>0</v>
      </c>
      <c r="AM8" s="1">
        <v>0</v>
      </c>
      <c r="AN8" s="1">
        <f t="shared" si="0"/>
        <v>248.92000000000002</v>
      </c>
      <c r="AO8" s="1">
        <v>37.340000000000003</v>
      </c>
      <c r="AP8" s="1">
        <f t="shared" si="1"/>
        <v>286.26</v>
      </c>
      <c r="AQ8" s="1">
        <v>0</v>
      </c>
      <c r="AR8">
        <v>0</v>
      </c>
    </row>
    <row r="10" spans="1:44" x14ac:dyDescent="0.3">
      <c r="D10" t="s">
        <v>56</v>
      </c>
      <c r="E10">
        <v>7</v>
      </c>
      <c r="U10">
        <v>0</v>
      </c>
      <c r="X10">
        <v>0</v>
      </c>
      <c r="Y10">
        <f>SUM(Y2:Y8)</f>
        <v>20</v>
      </c>
      <c r="Z10">
        <f t="shared" ref="Z10:AR10" si="2">SUM(Z2:Z8)</f>
        <v>3670</v>
      </c>
      <c r="AA10">
        <f t="shared" si="2"/>
        <v>3670</v>
      </c>
      <c r="AB10">
        <f t="shared" si="2"/>
        <v>3670</v>
      </c>
      <c r="AC10">
        <f t="shared" si="2"/>
        <v>0</v>
      </c>
      <c r="AD10">
        <f t="shared" si="2"/>
        <v>0</v>
      </c>
      <c r="AE10">
        <f t="shared" si="2"/>
        <v>0</v>
      </c>
      <c r="AF10">
        <f t="shared" si="2"/>
        <v>0</v>
      </c>
      <c r="AG10">
        <f t="shared" si="2"/>
        <v>0</v>
      </c>
      <c r="AH10" s="1">
        <f t="shared" si="2"/>
        <v>6946.5</v>
      </c>
      <c r="AI10" s="1">
        <f t="shared" si="2"/>
        <v>3091</v>
      </c>
      <c r="AJ10" s="1">
        <f t="shared" si="2"/>
        <v>70</v>
      </c>
      <c r="AK10" s="1">
        <f t="shared" si="2"/>
        <v>0</v>
      </c>
      <c r="AL10" s="1">
        <f t="shared" si="2"/>
        <v>0</v>
      </c>
      <c r="AM10" s="1">
        <f t="shared" si="2"/>
        <v>0</v>
      </c>
      <c r="AN10" s="1">
        <f t="shared" si="2"/>
        <v>10107.500000000002</v>
      </c>
      <c r="AO10" s="1">
        <f t="shared" si="2"/>
        <v>1516.11</v>
      </c>
      <c r="AP10" s="1">
        <f t="shared" si="2"/>
        <v>11623.61</v>
      </c>
      <c r="AQ10">
        <f t="shared" si="2"/>
        <v>0</v>
      </c>
      <c r="AR10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Inv00312979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2024-07-18T12:53:54Z</dcterms:created>
  <dcterms:modified xsi:type="dcterms:W3CDTF">2024-07-18T13:41:09Z</dcterms:modified>
</cp:coreProperties>
</file>