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EDEE1B5-149F-4F93-8E68-3B4B8AD322CA}" xr6:coauthVersionLast="47" xr6:coauthVersionMax="47" xr10:uidLastSave="{00000000-0000-0000-0000-000000000000}"/>
  <bookViews>
    <workbookView xWindow="-108" yWindow="-108" windowWidth="23256" windowHeight="13176" xr2:uid="{79D4846B-47E0-43FE-8277-AD9420E13351}"/>
  </bookViews>
  <sheets>
    <sheet name="MFJ001 Inv003115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3" i="1" l="1"/>
  <c r="AP2" i="1"/>
  <c r="AN3" i="1"/>
  <c r="AN2" i="1"/>
  <c r="Z5" i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O5" i="1"/>
  <c r="AQ5" i="1"/>
  <c r="AR5" i="1"/>
  <c r="Y5" i="1"/>
  <c r="AP5" i="1" l="1"/>
  <c r="AN5" i="1"/>
</calcChain>
</file>

<file path=xl/sharedStrings.xml><?xml version="1.0" encoding="utf-8"?>
<sst xmlns="http://schemas.openxmlformats.org/spreadsheetml/2006/main" count="71" uniqueCount="57">
  <si>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</si>
  <si>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</si>
  <si>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</si>
  <si>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</si>
  <si>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</si>
  <si>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</si>
  <si>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</si>
  <si>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</si>
  <si>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</si>
  <si>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</si>
  <si>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</si>
  <si>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</si>
  <si>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</si>
  <si>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</si>
  <si>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</si>
  <si>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</si>
  <si>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</si>
  <si>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</si>
  <si>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</si>
  <si>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</si>
  <si>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</si>
  <si>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</si>
  <si>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</si>
  <si>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</si>
  <si>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</si>
  <si>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</si>
  <si>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</si>
  <si>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</si>
  <si>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</si>
  <si>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</si>
  <si>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</si>
  <si>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</si>
  <si>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</si>
  <si>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</si>
  <si>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</si>
  <si>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</si>
  <si>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</si>
  <si>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</si>
  <si>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</si>
  <si>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</si>
  <si>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</si>
  <si>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</si>
  <si>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</si>
  <si>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</si>
  <si>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MFJ001</t>
  </si>
  <si>
    <t>MOVE ANALYTICS - FIRST JAILING AFRICA</t>
  </si>
  <si>
    <t xml:space="preserve">N/BRANDS SNACKWOKS  JHB </t>
  </si>
  <si>
    <t>Road Freight</t>
  </si>
  <si>
    <t>DURBAN</t>
  </si>
  <si>
    <t>No</t>
  </si>
  <si>
    <t>JOHANNESBURG</t>
  </si>
  <si>
    <t>TOTALS :</t>
  </si>
  <si>
    <t>3999793</t>
  </si>
  <si>
    <t>4005084</t>
  </si>
  <si>
    <t>NATIONAL BRANDS DBN</t>
  </si>
  <si>
    <t>NATPRO SPICENET</t>
  </si>
  <si>
    <t>NATIONAL BRANDS JHB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</si>
</sst>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2" fontId="0" fillId="0" borderId="0" xfId="0" applyNumberFormat="1"/>
    <xf numFmtId="16" fontId="0" fillId="0" borderId="0" xfId="0" quotePrefix="1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6DBBE-68FB-4554-B8B7-FC9D13281D35}">
  <dimension ref="A1:AR5"/>
  <sheetViews>
    <sheetView tabSelected="1" topLeftCell="W1" workbookViewId="0">
      <selection activeCell="AO4" sqref="AO4"/>
    </sheetView>
  </sheetViews>
  <sheetFormatPr defaultRowHeight="14.4" x14ac:dyDescent="0.3"/>
  <cols>
    <col min="1" max="1" width="8" bestFit="1" customWidth="1"/>
    <col min="2" max="2" width="10.77734375" bestFit="1" customWidth="1"/>
    <col min="3" max="3" width="9" bestFit="1" customWidth="1"/>
    <col min="4" max="4" width="34.5546875" bestFit="1" customWidth="1"/>
    <col min="5" max="5" width="8.33203125" bestFit="1" customWidth="1"/>
    <col min="6" max="6" width="15.33203125" bestFit="1" customWidth="1"/>
    <col min="7" max="8" width="10.33203125" bestFit="1" customWidth="1"/>
    <col min="9" max="9" width="9.5546875" bestFit="1" customWidth="1"/>
    <col min="10" max="10" width="9.77734375" bestFit="1" customWidth="1"/>
    <col min="11" max="11" width="9.33203125" bestFit="1" customWidth="1"/>
    <col min="12" max="12" width="19" bestFit="1" customWidth="1"/>
    <col min="13" max="13" width="25.44140625" bestFit="1" customWidth="1"/>
    <col min="14" max="16" width="9.77734375" bestFit="1" customWidth="1"/>
    <col min="17" max="17" width="7.33203125" bestFit="1" customWidth="1"/>
    <col min="18" max="20" width="11" bestFit="1" customWidth="1"/>
    <col min="21" max="21" width="9.6640625" bestFit="1" customWidth="1"/>
    <col min="22" max="23" width="15" bestFit="1" customWidth="1"/>
    <col min="24" max="24" width="9.109375" bestFit="1" customWidth="1"/>
    <col min="25" max="25" width="6.44140625" bestFit="1" customWidth="1"/>
    <col min="26" max="26" width="7.33203125" bestFit="1" customWidth="1"/>
    <col min="27" max="27" width="7.21875" bestFit="1" customWidth="1"/>
    <col min="28" max="28" width="7.77734375" bestFit="1" customWidth="1"/>
    <col min="29" max="29" width="11.88671875" bestFit="1" customWidth="1"/>
    <col min="30" max="30" width="7.21875" bestFit="1" customWidth="1"/>
    <col min="31" max="31" width="10.44140625" bestFit="1" customWidth="1"/>
    <col min="32" max="32" width="11.5546875" bestFit="1" customWidth="1"/>
    <col min="33" max="33" width="11.88671875" bestFit="1" customWidth="1"/>
    <col min="34" max="35" width="7.5546875" style="4" bestFit="1" customWidth="1"/>
    <col min="36" max="36" width="8.21875" style="4" bestFit="1" customWidth="1"/>
    <col min="37" max="37" width="7.33203125" style="4" bestFit="1" customWidth="1"/>
    <col min="38" max="38" width="9.5546875" style="4" bestFit="1" customWidth="1"/>
    <col min="39" max="39" width="5.6640625" style="4" bestFit="1" customWidth="1"/>
    <col min="40" max="40" width="8.33203125" style="4" bestFit="1" customWidth="1"/>
    <col min="41" max="41" width="7.109375" style="4" bestFit="1" customWidth="1"/>
    <col min="42" max="42" width="8.109375" style="4" bestFit="1" customWidth="1"/>
    <col min="43" max="43" width="12.109375" style="4" bestFit="1" customWidth="1"/>
    <col min="44" max="44" width="11.6640625" style="4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</row>
    <row r="2" spans="1:44" x14ac:dyDescent="0.3">
      <c r="A2">
        <v>311563</v>
      </c>
      <c r="B2" s="1">
        <v>45457</v>
      </c>
      <c r="C2" t="s">
        <v>44</v>
      </c>
      <c r="D2" t="s">
        <v>45</v>
      </c>
      <c r="E2" s="3" t="s">
        <v>52</v>
      </c>
      <c r="F2" s="2">
        <v>45454</v>
      </c>
      <c r="G2" s="1">
        <v>45454</v>
      </c>
      <c r="H2" s="1"/>
      <c r="L2" t="s">
        <v>54</v>
      </c>
      <c r="M2" t="s">
        <v>56</v>
      </c>
      <c r="R2" t="s">
        <v>47</v>
      </c>
      <c r="S2" t="s">
        <v>48</v>
      </c>
      <c r="T2" t="s">
        <v>48</v>
      </c>
      <c r="U2" t="s">
        <v>49</v>
      </c>
      <c r="V2" t="s">
        <v>50</v>
      </c>
      <c r="W2" t="s">
        <v>50</v>
      </c>
      <c r="X2" t="s">
        <v>49</v>
      </c>
      <c r="Y2">
        <v>1</v>
      </c>
      <c r="Z2">
        <v>296</v>
      </c>
      <c r="AA2">
        <v>296</v>
      </c>
      <c r="AB2">
        <v>296</v>
      </c>
      <c r="AC2" t="s">
        <v>49</v>
      </c>
      <c r="AF2">
        <v>0</v>
      </c>
      <c r="AG2">
        <v>0</v>
      </c>
      <c r="AH2" s="4">
        <v>414.4</v>
      </c>
      <c r="AI2" s="4">
        <v>185.65</v>
      </c>
      <c r="AJ2" s="4">
        <v>10</v>
      </c>
      <c r="AK2" s="4">
        <v>0</v>
      </c>
      <c r="AL2" s="4">
        <v>0</v>
      </c>
      <c r="AM2" s="4">
        <v>0</v>
      </c>
      <c r="AN2" s="4">
        <f>SUM(AF2:AM2)</f>
        <v>610.04999999999995</v>
      </c>
      <c r="AO2" s="4">
        <v>91.51</v>
      </c>
      <c r="AP2" s="4">
        <f>SUM(AN2:AO2)</f>
        <v>701.56</v>
      </c>
      <c r="AQ2" s="4">
        <v>0</v>
      </c>
      <c r="AR2" s="4">
        <v>0</v>
      </c>
    </row>
    <row r="3" spans="1:44" x14ac:dyDescent="0.3">
      <c r="A3">
        <v>311563</v>
      </c>
      <c r="B3" s="1">
        <v>45457</v>
      </c>
      <c r="C3" t="s">
        <v>44</v>
      </c>
      <c r="D3" t="s">
        <v>45</v>
      </c>
      <c r="E3" s="3" t="s">
        <v>53</v>
      </c>
      <c r="F3" s="2">
        <v>45450</v>
      </c>
      <c r="G3" s="1">
        <v>45450</v>
      </c>
      <c r="L3" t="s">
        <v>55</v>
      </c>
      <c r="M3" t="s">
        <v>46</v>
      </c>
      <c r="R3" t="s">
        <v>47</v>
      </c>
      <c r="S3" t="s">
        <v>48</v>
      </c>
      <c r="T3" t="s">
        <v>48</v>
      </c>
      <c r="U3" t="s">
        <v>49</v>
      </c>
      <c r="V3" t="s">
        <v>50</v>
      </c>
      <c r="W3" t="s">
        <v>50</v>
      </c>
      <c r="X3" t="s">
        <v>49</v>
      </c>
      <c r="Y3">
        <v>4</v>
      </c>
      <c r="Z3">
        <v>1600</v>
      </c>
      <c r="AA3">
        <v>1600</v>
      </c>
      <c r="AB3">
        <v>1600</v>
      </c>
      <c r="AC3" t="s">
        <v>49</v>
      </c>
      <c r="AD3">
        <v>0</v>
      </c>
      <c r="AE3">
        <v>0</v>
      </c>
      <c r="AF3">
        <v>0</v>
      </c>
      <c r="AG3">
        <v>0</v>
      </c>
      <c r="AH3" s="4">
        <v>2240</v>
      </c>
      <c r="AI3" s="4">
        <v>1003.52</v>
      </c>
      <c r="AJ3" s="4">
        <v>10</v>
      </c>
      <c r="AK3" s="4">
        <v>0</v>
      </c>
      <c r="AL3" s="4">
        <v>0</v>
      </c>
      <c r="AM3" s="4">
        <v>0</v>
      </c>
      <c r="AN3" s="4">
        <f>SUM(AF3:AM3)</f>
        <v>3253.52</v>
      </c>
      <c r="AO3" s="4">
        <v>488.03</v>
      </c>
      <c r="AP3" s="4">
        <f>SUM(AN3:AO3)</f>
        <v>3741.55</v>
      </c>
      <c r="AQ3" s="4">
        <v>0</v>
      </c>
      <c r="AR3" s="4">
        <v>0</v>
      </c>
    </row>
    <row r="5" spans="1:44" x14ac:dyDescent="0.3">
      <c r="D5" t="s">
        <v>51</v>
      </c>
      <c r="E5">
        <v>2</v>
      </c>
      <c r="H5">
        <v>1</v>
      </c>
      <c r="U5">
        <v>0</v>
      </c>
      <c r="X5">
        <v>0</v>
      </c>
      <c r="Y5">
        <f>SUM(Y2:Y3)</f>
        <v>5</v>
      </c>
      <c r="Z5">
        <f t="shared" ref="Z5:AR5" si="0">SUM(Z2:Z3)</f>
        <v>1896</v>
      </c>
      <c r="AA5">
        <f t="shared" si="0"/>
        <v>1896</v>
      </c>
      <c r="AB5">
        <f t="shared" si="0"/>
        <v>1896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 s="4">
        <f t="shared" si="0"/>
        <v>2654.4</v>
      </c>
      <c r="AI5" s="4">
        <f t="shared" si="0"/>
        <v>1189.17</v>
      </c>
      <c r="AJ5" s="4">
        <f t="shared" si="0"/>
        <v>20</v>
      </c>
      <c r="AK5" s="4">
        <f t="shared" si="0"/>
        <v>0</v>
      </c>
      <c r="AL5" s="4">
        <f t="shared" si="0"/>
        <v>0</v>
      </c>
      <c r="AM5" s="4">
        <f t="shared" si="0"/>
        <v>0</v>
      </c>
      <c r="AN5" s="4">
        <f t="shared" si="0"/>
        <v>3863.5699999999997</v>
      </c>
      <c r="AO5" s="4">
        <f t="shared" si="0"/>
        <v>579.54</v>
      </c>
      <c r="AP5" s="4">
        <f t="shared" si="0"/>
        <v>4443.1100000000006</v>
      </c>
      <c r="AQ5" s="4">
        <f t="shared" si="0"/>
        <v>0</v>
      </c>
      <c r="AR5" s="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MFJ001 Inv00311563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2024-07-01T09:06:55Z</dcterms:created>
  <dcterms:modified xsi:type="dcterms:W3CDTF">2024-07-01T09:11:37Z</dcterms:modified>
</cp:coreProperties>
</file>