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MAA001 Inv00305870" sheetId="1" r:id="rId1"/>
  </sheets>
  <calcPr calcId="145621"/>
</workbook>
</file>

<file path=xl/calcChain.xml><?xml version="1.0" encoding="utf-8"?>
<calcChain xmlns="http://schemas.openxmlformats.org/spreadsheetml/2006/main">
  <c r="AP3" i="1" l="1"/>
  <c r="AP9" i="1" s="1"/>
  <c r="AP4" i="1"/>
  <c r="AP5" i="1"/>
  <c r="AP6" i="1"/>
  <c r="AP7" i="1"/>
  <c r="AP2" i="1"/>
  <c r="AN3" i="1"/>
  <c r="AN4" i="1"/>
  <c r="AN5" i="1"/>
  <c r="AN6" i="1"/>
  <c r="AN7" i="1"/>
  <c r="AN2" i="1"/>
  <c r="AN9" i="1" s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O9" i="1"/>
  <c r="AQ9" i="1"/>
  <c r="AR9" i="1"/>
  <c r="Y9" i="1"/>
</calcChain>
</file>

<file path=xl/sharedStrings.xml><?xml version="1.0" encoding="utf-8"?>
<sst xmlns="http://schemas.openxmlformats.org/spreadsheetml/2006/main" count="117" uniqueCount="59">
  <si>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</si>
  <si>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</si>
  <si>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</si>
  <si>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</si>
  <si>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</si>
  <si>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</si>
  <si>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</si>
  <si>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</si>
  <si>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</si>
  <si>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</si>
  <si>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</si>
  <si>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</si>
  <si>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</si>
  <si>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</si>
  <si>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</si>
  <si>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</si>
  <si>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</si>
  <si>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</si>
  <si>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</si>
  <si>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</si>
  <si>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</si>
  <si>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</si>
  <si>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</si>
  <si>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</si>
  <si>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</si>
  <si>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</si>
  <si>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</si>
  <si>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</si>
  <si>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</si>
  <si>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</si>
  <si>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</si>
  <si>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</si>
  <si>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</si>
  <si>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</si>
  <si>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</si>
  <si>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</si>
  <si>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</si>
  <si>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</si>
  <si>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</si>
  <si>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</si>
  <si>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</si>
  <si>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</si>
  <si>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</si>
  <si>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</si>
  <si>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</si>
  <si>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</si>
  <si>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</si>
  <si>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Road Freight</t>
  </si>
  <si>
    <t>No</t>
  </si>
  <si>
    <t>JOHANNESBURG</t>
  </si>
  <si>
    <t>DURBAN</t>
  </si>
  <si>
    <t xml:space="preserve">ATM SOLUTIONS JHB </t>
  </si>
  <si>
    <t xml:space="preserve">ATM SOLUTIONS DBN </t>
  </si>
  <si>
    <t>ATM SOLUTIONS CPT</t>
  </si>
  <si>
    <t>CAPE TOWN</t>
  </si>
  <si>
    <t>TOTALS :</t>
  </si>
  <si>
    <t>WORCESTER SHOP</t>
  </si>
  <si>
    <t>ATM SOLUTIONS MOSSEL BAY</t>
  </si>
  <si>
    <t>MOSSEL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</si>
</sst>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6" fontId="0" fillId="0" borderId="0" xfId="0" applyNumberFormat="1"/>
    <xf numFmtId="16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"/>
  <sheetViews>
    <sheetView tabSelected="1" topLeftCell="Y1" workbookViewId="0">
      <selection activeCell="AP2" sqref="AP2:AP7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8.5703125" bestFit="1" customWidth="1"/>
    <col min="7" max="7" width="9.85546875" bestFit="1" customWidth="1"/>
    <col min="8" max="8" width="18.5703125" bestFit="1" customWidth="1"/>
    <col min="9" max="9" width="9.5703125" bestFit="1" customWidth="1"/>
    <col min="10" max="10" width="10.5703125" bestFit="1" customWidth="1"/>
    <col min="11" max="11" width="10.140625" bestFit="1" customWidth="1"/>
    <col min="12" max="12" width="28" bestFit="1" customWidth="1"/>
    <col min="13" max="13" width="23.285156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305870</v>
      </c>
      <c r="B2" s="1">
        <v>45370</v>
      </c>
      <c r="C2" t="s">
        <v>44</v>
      </c>
      <c r="D2" t="s">
        <v>45</v>
      </c>
      <c r="E2">
        <v>3950633</v>
      </c>
      <c r="F2" s="2">
        <v>45363</v>
      </c>
      <c r="G2" s="1">
        <v>45363</v>
      </c>
      <c r="L2" t="s">
        <v>51</v>
      </c>
      <c r="M2" t="s">
        <v>52</v>
      </c>
      <c r="R2" t="s">
        <v>47</v>
      </c>
      <c r="S2" t="s">
        <v>49</v>
      </c>
      <c r="T2" t="s">
        <v>49</v>
      </c>
      <c r="U2" t="s">
        <v>48</v>
      </c>
      <c r="V2" t="s">
        <v>50</v>
      </c>
      <c r="W2" t="s">
        <v>50</v>
      </c>
      <c r="X2" t="s">
        <v>48</v>
      </c>
      <c r="Y2">
        <v>2</v>
      </c>
      <c r="Z2">
        <v>547</v>
      </c>
      <c r="AA2">
        <v>547</v>
      </c>
      <c r="AB2">
        <v>547</v>
      </c>
      <c r="AC2" t="s">
        <v>48</v>
      </c>
      <c r="AD2">
        <v>0</v>
      </c>
      <c r="AE2">
        <v>0</v>
      </c>
      <c r="AF2">
        <v>0</v>
      </c>
      <c r="AG2">
        <v>0</v>
      </c>
      <c r="AH2">
        <v>765.8</v>
      </c>
      <c r="AI2">
        <v>376.77</v>
      </c>
      <c r="AJ2">
        <v>10</v>
      </c>
      <c r="AK2">
        <v>0</v>
      </c>
      <c r="AL2">
        <v>0</v>
      </c>
      <c r="AM2">
        <v>0</v>
      </c>
      <c r="AN2">
        <f>SUM(AD2:AM2)</f>
        <v>1152.57</v>
      </c>
      <c r="AO2">
        <v>172.89</v>
      </c>
      <c r="AP2">
        <f>SUM(AN2:AO2)</f>
        <v>1325.46</v>
      </c>
      <c r="AQ2">
        <v>0</v>
      </c>
      <c r="AR2">
        <v>0</v>
      </c>
    </row>
    <row r="3" spans="1:44" x14ac:dyDescent="0.25">
      <c r="A3">
        <v>305870</v>
      </c>
      <c r="B3" s="1">
        <v>45370</v>
      </c>
      <c r="C3" t="s">
        <v>44</v>
      </c>
      <c r="D3" t="s">
        <v>45</v>
      </c>
      <c r="E3">
        <v>3950634</v>
      </c>
      <c r="F3" s="2">
        <v>45364</v>
      </c>
      <c r="G3" s="1">
        <v>45364</v>
      </c>
      <c r="L3" t="s">
        <v>51</v>
      </c>
      <c r="M3" t="s">
        <v>57</v>
      </c>
      <c r="R3" t="s">
        <v>47</v>
      </c>
      <c r="S3" t="s">
        <v>49</v>
      </c>
      <c r="T3" t="s">
        <v>49</v>
      </c>
      <c r="U3" t="s">
        <v>48</v>
      </c>
      <c r="V3" t="s">
        <v>58</v>
      </c>
      <c r="W3" t="s">
        <v>58</v>
      </c>
      <c r="X3" t="s">
        <v>48</v>
      </c>
      <c r="Y3">
        <v>1</v>
      </c>
      <c r="Z3">
        <v>9</v>
      </c>
      <c r="AA3">
        <v>9</v>
      </c>
      <c r="AB3">
        <v>9</v>
      </c>
      <c r="AC3" t="s">
        <v>48</v>
      </c>
      <c r="AD3">
        <v>0</v>
      </c>
      <c r="AE3">
        <v>0</v>
      </c>
      <c r="AF3">
        <v>0</v>
      </c>
      <c r="AG3">
        <v>0</v>
      </c>
      <c r="AH3">
        <v>275</v>
      </c>
      <c r="AI3">
        <v>135.30000000000001</v>
      </c>
      <c r="AJ3">
        <v>10</v>
      </c>
      <c r="AK3">
        <v>0</v>
      </c>
      <c r="AL3">
        <v>0</v>
      </c>
      <c r="AM3">
        <v>0</v>
      </c>
      <c r="AN3">
        <f t="shared" ref="AN3:AN7" si="0">SUM(AD3:AM3)</f>
        <v>420.3</v>
      </c>
      <c r="AO3">
        <v>63.05</v>
      </c>
      <c r="AP3">
        <f t="shared" ref="AP3:AP7" si="1">SUM(AN3:AO3)</f>
        <v>483.35</v>
      </c>
      <c r="AQ3">
        <v>0</v>
      </c>
      <c r="AR3">
        <v>0</v>
      </c>
    </row>
    <row r="4" spans="1:44" x14ac:dyDescent="0.25">
      <c r="A4">
        <v>305870</v>
      </c>
      <c r="B4" s="1">
        <v>45370</v>
      </c>
      <c r="C4" t="s">
        <v>44</v>
      </c>
      <c r="D4" t="s">
        <v>45</v>
      </c>
      <c r="E4">
        <v>3950635</v>
      </c>
      <c r="F4" s="2">
        <v>45365</v>
      </c>
      <c r="G4" s="1">
        <v>45365</v>
      </c>
      <c r="H4" s="1"/>
      <c r="L4" t="s">
        <v>51</v>
      </c>
      <c r="M4" t="s">
        <v>52</v>
      </c>
      <c r="R4" t="s">
        <v>47</v>
      </c>
      <c r="S4" t="s">
        <v>49</v>
      </c>
      <c r="T4" t="s">
        <v>49</v>
      </c>
      <c r="U4" t="s">
        <v>48</v>
      </c>
      <c r="V4" t="s">
        <v>50</v>
      </c>
      <c r="W4" t="s">
        <v>50</v>
      </c>
      <c r="X4" t="s">
        <v>48</v>
      </c>
      <c r="Y4">
        <v>5</v>
      </c>
      <c r="Z4">
        <v>1137</v>
      </c>
      <c r="AA4">
        <v>1137</v>
      </c>
      <c r="AB4">
        <v>1137</v>
      </c>
      <c r="AC4" t="s">
        <v>48</v>
      </c>
      <c r="AF4">
        <v>0</v>
      </c>
      <c r="AG4">
        <v>0</v>
      </c>
      <c r="AH4">
        <v>1591.8</v>
      </c>
      <c r="AI4">
        <v>783.17</v>
      </c>
      <c r="AJ4">
        <v>10</v>
      </c>
      <c r="AK4">
        <v>0</v>
      </c>
      <c r="AL4">
        <v>0</v>
      </c>
      <c r="AM4">
        <v>0</v>
      </c>
      <c r="AN4">
        <f t="shared" si="0"/>
        <v>2384.9699999999998</v>
      </c>
      <c r="AO4">
        <v>357.75</v>
      </c>
      <c r="AP4">
        <f t="shared" si="1"/>
        <v>2742.72</v>
      </c>
      <c r="AQ4">
        <v>0</v>
      </c>
      <c r="AR4">
        <v>0</v>
      </c>
    </row>
    <row r="5" spans="1:44" x14ac:dyDescent="0.25">
      <c r="A5">
        <v>305870</v>
      </c>
      <c r="B5" s="1">
        <v>45370</v>
      </c>
      <c r="C5" t="s">
        <v>44</v>
      </c>
      <c r="D5" t="s">
        <v>45</v>
      </c>
      <c r="E5">
        <v>3950637</v>
      </c>
      <c r="F5" s="2">
        <v>45366</v>
      </c>
      <c r="G5" s="1">
        <v>45366</v>
      </c>
      <c r="L5" t="s">
        <v>51</v>
      </c>
      <c r="M5" t="s">
        <v>53</v>
      </c>
      <c r="R5" t="s">
        <v>47</v>
      </c>
      <c r="S5" t="s">
        <v>49</v>
      </c>
      <c r="T5" t="s">
        <v>49</v>
      </c>
      <c r="U5" t="s">
        <v>48</v>
      </c>
      <c r="V5" t="s">
        <v>54</v>
      </c>
      <c r="W5" t="s">
        <v>54</v>
      </c>
      <c r="X5" t="s">
        <v>48</v>
      </c>
      <c r="Y5">
        <v>3</v>
      </c>
      <c r="Z5">
        <v>618</v>
      </c>
      <c r="AA5">
        <v>618</v>
      </c>
      <c r="AB5">
        <v>618</v>
      </c>
      <c r="AC5" t="s">
        <v>48</v>
      </c>
      <c r="AF5">
        <v>0</v>
      </c>
      <c r="AG5">
        <v>0</v>
      </c>
      <c r="AH5">
        <v>1390.5</v>
      </c>
      <c r="AI5">
        <v>684.13</v>
      </c>
      <c r="AJ5">
        <v>10</v>
      </c>
      <c r="AK5">
        <v>0</v>
      </c>
      <c r="AL5">
        <v>0</v>
      </c>
      <c r="AM5">
        <v>0</v>
      </c>
      <c r="AN5">
        <f t="shared" si="0"/>
        <v>2084.63</v>
      </c>
      <c r="AO5">
        <v>312.69</v>
      </c>
      <c r="AP5">
        <f t="shared" si="1"/>
        <v>2397.3200000000002</v>
      </c>
      <c r="AQ5">
        <v>0</v>
      </c>
      <c r="AR5">
        <v>0</v>
      </c>
    </row>
    <row r="6" spans="1:44" x14ac:dyDescent="0.25">
      <c r="A6">
        <v>305870</v>
      </c>
      <c r="B6" s="1">
        <v>45370</v>
      </c>
      <c r="C6" t="s">
        <v>44</v>
      </c>
      <c r="D6" t="s">
        <v>45</v>
      </c>
      <c r="E6">
        <v>3956595</v>
      </c>
      <c r="F6" s="2">
        <v>45364</v>
      </c>
      <c r="G6" s="1">
        <v>45364</v>
      </c>
      <c r="H6" s="1"/>
      <c r="L6" t="s">
        <v>56</v>
      </c>
      <c r="M6" t="s">
        <v>46</v>
      </c>
      <c r="R6" t="s">
        <v>47</v>
      </c>
      <c r="S6" t="s">
        <v>54</v>
      </c>
      <c r="T6" t="s">
        <v>54</v>
      </c>
      <c r="U6" t="s">
        <v>48</v>
      </c>
      <c r="V6" t="s">
        <v>49</v>
      </c>
      <c r="W6" t="s">
        <v>49</v>
      </c>
      <c r="X6" t="s">
        <v>48</v>
      </c>
      <c r="Y6">
        <v>3</v>
      </c>
      <c r="Z6">
        <v>1617</v>
      </c>
      <c r="AA6">
        <v>1617</v>
      </c>
      <c r="AB6">
        <v>1617</v>
      </c>
      <c r="AC6" t="s">
        <v>48</v>
      </c>
      <c r="AF6">
        <v>0</v>
      </c>
      <c r="AG6">
        <v>0</v>
      </c>
      <c r="AH6">
        <v>3638.25</v>
      </c>
      <c r="AI6">
        <v>1790.02</v>
      </c>
      <c r="AJ6">
        <v>10</v>
      </c>
      <c r="AK6">
        <v>0</v>
      </c>
      <c r="AL6">
        <v>0</v>
      </c>
      <c r="AM6">
        <v>0</v>
      </c>
      <c r="AN6">
        <f t="shared" si="0"/>
        <v>5438.27</v>
      </c>
      <c r="AO6">
        <v>815.74</v>
      </c>
      <c r="AP6">
        <f t="shared" si="1"/>
        <v>6254.01</v>
      </c>
      <c r="AQ6">
        <v>0</v>
      </c>
      <c r="AR6">
        <v>0</v>
      </c>
    </row>
    <row r="7" spans="1:44" x14ac:dyDescent="0.25">
      <c r="A7">
        <v>305870</v>
      </c>
      <c r="B7" s="1">
        <v>45370</v>
      </c>
      <c r="C7" t="s">
        <v>44</v>
      </c>
      <c r="D7" t="s">
        <v>45</v>
      </c>
      <c r="E7">
        <v>3956724</v>
      </c>
      <c r="F7" s="3">
        <v>45366</v>
      </c>
      <c r="G7" s="1">
        <v>45366</v>
      </c>
      <c r="L7" t="s">
        <v>56</v>
      </c>
      <c r="M7" t="s">
        <v>46</v>
      </c>
      <c r="R7" t="s">
        <v>47</v>
      </c>
      <c r="S7" t="s">
        <v>54</v>
      </c>
      <c r="T7" t="s">
        <v>54</v>
      </c>
      <c r="U7" t="s">
        <v>48</v>
      </c>
      <c r="V7" t="s">
        <v>49</v>
      </c>
      <c r="W7" t="s">
        <v>49</v>
      </c>
      <c r="X7" t="s">
        <v>48</v>
      </c>
      <c r="Y7">
        <v>2</v>
      </c>
      <c r="Z7">
        <v>953</v>
      </c>
      <c r="AA7">
        <v>953</v>
      </c>
      <c r="AB7">
        <v>953</v>
      </c>
      <c r="AC7" t="s">
        <v>48</v>
      </c>
      <c r="AF7">
        <v>0</v>
      </c>
      <c r="AG7">
        <v>0</v>
      </c>
      <c r="AH7">
        <v>2144.25</v>
      </c>
      <c r="AI7">
        <v>1054.97</v>
      </c>
      <c r="AJ7">
        <v>10</v>
      </c>
      <c r="AK7">
        <v>0</v>
      </c>
      <c r="AL7">
        <v>0</v>
      </c>
      <c r="AM7">
        <v>0</v>
      </c>
      <c r="AN7">
        <f t="shared" si="0"/>
        <v>3209.2200000000003</v>
      </c>
      <c r="AO7">
        <v>481.38</v>
      </c>
      <c r="AP7">
        <f t="shared" si="1"/>
        <v>3690.6000000000004</v>
      </c>
      <c r="AQ7">
        <v>0</v>
      </c>
      <c r="AR7">
        <v>0</v>
      </c>
    </row>
    <row r="9" spans="1:44" x14ac:dyDescent="0.25">
      <c r="D9" t="s">
        <v>55</v>
      </c>
      <c r="E9">
        <v>12</v>
      </c>
      <c r="H9">
        <v>0</v>
      </c>
      <c r="U9">
        <v>0</v>
      </c>
      <c r="X9">
        <v>0</v>
      </c>
      <c r="Y9">
        <f>SUM(Y2:Y7)</f>
        <v>16</v>
      </c>
      <c r="Z9">
        <f t="shared" ref="Z9:AT9" si="2">SUM(Z2:Z7)</f>
        <v>4881</v>
      </c>
      <c r="AA9">
        <f t="shared" si="2"/>
        <v>4881</v>
      </c>
      <c r="AB9">
        <f t="shared" si="2"/>
        <v>4881</v>
      </c>
      <c r="AC9">
        <f t="shared" si="2"/>
        <v>0</v>
      </c>
      <c r="AD9">
        <f t="shared" si="2"/>
        <v>0</v>
      </c>
      <c r="AE9">
        <f t="shared" si="2"/>
        <v>0</v>
      </c>
      <c r="AF9">
        <f t="shared" si="2"/>
        <v>0</v>
      </c>
      <c r="AG9">
        <f t="shared" si="2"/>
        <v>0</v>
      </c>
      <c r="AH9">
        <f t="shared" si="2"/>
        <v>9805.6</v>
      </c>
      <c r="AI9">
        <f t="shared" si="2"/>
        <v>4824.3599999999997</v>
      </c>
      <c r="AJ9">
        <f t="shared" si="2"/>
        <v>60</v>
      </c>
      <c r="AK9">
        <f t="shared" si="2"/>
        <v>0</v>
      </c>
      <c r="AL9">
        <f t="shared" si="2"/>
        <v>0</v>
      </c>
      <c r="AM9">
        <f t="shared" si="2"/>
        <v>0</v>
      </c>
      <c r="AN9">
        <f t="shared" si="2"/>
        <v>14689.96</v>
      </c>
      <c r="AO9">
        <f t="shared" si="2"/>
        <v>2203.5</v>
      </c>
      <c r="AP9">
        <f t="shared" si="2"/>
        <v>16893.46</v>
      </c>
      <c r="AQ9">
        <f t="shared" si="2"/>
        <v>0</v>
      </c>
      <c r="AR9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Inv00305870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2024-03-28T09:25:34Z</dcterms:created>
  <dcterms:modified xsi:type="dcterms:W3CDTF">2024-03-28T09:35:14Z</dcterms:modified>
</cp:coreProperties>
</file>